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U:\PROJECTS\Exiqon\Handbook rebranding\Q_plate layout files\"/>
    </mc:Choice>
  </mc:AlternateContent>
  <bookViews>
    <workbookView xWindow="0" yWindow="0" windowWidth="25200" windowHeight="12570"/>
  </bookViews>
  <sheets>
    <sheet name="QC panel 96w - List" sheetId="2" r:id="rId1"/>
    <sheet name="QC panel 96w - Layout" sheetId="5" r:id="rId2"/>
    <sheet name="Changes from previous" sheetId="7" r:id="rId3"/>
  </sheets>
  <definedNames>
    <definedName name="_xlnm._FilterDatabase" localSheetId="2" hidden="1">'Changes from previous'!$A$3:$C$3</definedName>
    <definedName name="_xlnm._FilterDatabase" localSheetId="0" hidden="1">'QC panel 96w - List'!$A$4:$I$101</definedName>
  </definedNames>
  <calcPr calcId="171027"/>
</workbook>
</file>

<file path=xl/calcChain.xml><?xml version="1.0" encoding="utf-8"?>
<calcChain xmlns="http://schemas.openxmlformats.org/spreadsheetml/2006/main">
  <c r="C3" i="5" l="1"/>
  <c r="D3" i="5"/>
  <c r="E3" i="5"/>
  <c r="F3" i="5"/>
  <c r="G3" i="5"/>
  <c r="H3" i="5"/>
  <c r="I3" i="5"/>
  <c r="J3" i="5"/>
  <c r="K3" i="5"/>
  <c r="L3" i="5"/>
  <c r="M3" i="5"/>
  <c r="B4" i="5"/>
  <c r="C4" i="5"/>
  <c r="D4" i="5"/>
  <c r="E4" i="5"/>
  <c r="F4" i="5"/>
  <c r="G4" i="5"/>
  <c r="H4" i="5"/>
  <c r="I4" i="5"/>
  <c r="J4" i="5"/>
  <c r="K4" i="5"/>
  <c r="L4" i="5"/>
  <c r="M4" i="5"/>
  <c r="B5" i="5"/>
  <c r="C5" i="5"/>
  <c r="D5" i="5"/>
  <c r="E5" i="5"/>
  <c r="F5" i="5"/>
  <c r="G5" i="5"/>
  <c r="H5" i="5"/>
  <c r="I5" i="5"/>
  <c r="J5" i="5"/>
  <c r="K5" i="5"/>
  <c r="L5" i="5"/>
  <c r="M5" i="5"/>
  <c r="B6" i="5"/>
  <c r="C6" i="5"/>
  <c r="D6" i="5"/>
  <c r="E6" i="5"/>
  <c r="F6" i="5"/>
  <c r="G6" i="5"/>
  <c r="H6" i="5"/>
  <c r="I6" i="5"/>
  <c r="J6" i="5"/>
  <c r="K6" i="5"/>
  <c r="L6" i="5"/>
  <c r="M6" i="5"/>
  <c r="B7" i="5"/>
  <c r="C7" i="5"/>
  <c r="D7" i="5"/>
  <c r="E7" i="5"/>
  <c r="F7" i="5"/>
  <c r="G7" i="5"/>
  <c r="H7" i="5"/>
  <c r="I7" i="5"/>
  <c r="J7" i="5"/>
  <c r="K7" i="5"/>
  <c r="L7" i="5"/>
  <c r="M7" i="5"/>
  <c r="B8" i="5"/>
  <c r="C8" i="5"/>
  <c r="D8" i="5"/>
  <c r="E8" i="5"/>
  <c r="F8" i="5"/>
  <c r="G8" i="5"/>
  <c r="H8" i="5"/>
  <c r="I8" i="5"/>
  <c r="J8" i="5"/>
  <c r="K8" i="5"/>
  <c r="L8" i="5"/>
  <c r="M8" i="5"/>
  <c r="B9" i="5"/>
  <c r="C9" i="5"/>
  <c r="D9" i="5"/>
  <c r="E9" i="5"/>
  <c r="F9" i="5"/>
  <c r="G9" i="5"/>
  <c r="H9" i="5"/>
  <c r="I9" i="5"/>
  <c r="J9" i="5"/>
  <c r="K9" i="5"/>
  <c r="L9" i="5"/>
  <c r="M9" i="5"/>
  <c r="B10" i="5"/>
  <c r="C10" i="5"/>
  <c r="D10" i="5"/>
  <c r="E10" i="5"/>
  <c r="F10" i="5"/>
  <c r="G10" i="5"/>
  <c r="H10" i="5"/>
  <c r="I10" i="5"/>
  <c r="J10" i="5"/>
  <c r="K10" i="5"/>
  <c r="L10" i="5"/>
  <c r="M10" i="5"/>
  <c r="B3" i="5"/>
</calcChain>
</file>

<file path=xl/sharedStrings.xml><?xml version="1.0" encoding="utf-8"?>
<sst xmlns="http://schemas.openxmlformats.org/spreadsheetml/2006/main" count="606" uniqueCount="164">
  <si>
    <t>miRname (human)</t>
  </si>
  <si>
    <t>Order in 96 well 
(for sorting by row)</t>
  </si>
  <si>
    <t>Order in 96 well
(for sorting by column)</t>
  </si>
  <si>
    <t>Panel plate position</t>
  </si>
  <si>
    <t>microRNA target sequence</t>
  </si>
  <si>
    <t>Corresponding LNA™ microRNA PCR primer set (Prod No)</t>
  </si>
  <si>
    <t>Sample</t>
  </si>
  <si>
    <t>Assay type</t>
  </si>
  <si>
    <t xml:space="preserve">Comments </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</si>
  <si>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</si>
  <si>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</si>
  <si>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</si>
  <si>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</si>
  <si>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</si>
  <si>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</si>
  <si>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</si>
  <si>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</si>
  <si>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</si>
  <si>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</si>
  <si>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</si>
  <si>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</si>
  <si>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</si>
  <si>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</si>
  <si>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</si>
  <si>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</si>
  <si>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</si>
  <si>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</si>
  <si>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</si>
  <si>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</si>
  <si>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</si>
  <si>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</si>
  <si>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</si>
  <si>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</si>
  <si>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</si>
  <si>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</si>
  <si>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</si>
  <si>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</si>
  <si>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</si>
  <si>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</si>
  <si>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</si>
  <si>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</si>
  <si>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</si>
  <si>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</si>
  <si>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</si>
  <si>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</si>
  <si>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</si>
  <si>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</si>
  <si>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</si>
  <si>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</si>
  <si>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</si>
  <si>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</si>
  <si>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</si>
  <si>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</si>
  <si>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</si>
  <si>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</si>
  <si>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</si>
  <si>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</si>
  <si>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</si>
  <si>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</si>
  <si>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</si>
  <si>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</si>
  <si>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</si>
  <si>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</si>
  <si>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</si>
  <si>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</si>
  <si>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</si>
  <si>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</si>
  <si>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</si>
  <si>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</si>
  <si>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</si>
  <si>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</si>
  <si>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</si>
  <si>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</si>
  <si>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</si>
  <si>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</si>
  <si>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</si>
  <si>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</si>
  <si>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</si>
  <si>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</si>
  <si>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</si>
  <si>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</si>
  <si>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</si>
  <si>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</si>
  <si>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</si>
  <si>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</si>
  <si>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</si>
  <si>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</si>
  <si>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</si>
  <si>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</si>
  <si>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</si>
  <si>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</si>
  <si>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</si>
  <si>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</si>
  <si>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</si>
  <si>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</si>
  <si>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</si>
  <si>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</si>
  <si>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</si>
  <si>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</si>
  <si>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</si>
  <si>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</si>
  <si>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</si>
  <si>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</si>
  <si>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</si>
  <si>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</si>
  <si>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NOTICE TO PURCHASER:  DISCLAIMER OF LICENSE
No license is conveyed with the purchase of this product under any of US Patents Nos. 5,804,375, 5,994,056, 6,171,785, 5,538,848, 5,723,591, 5,876,930, 6,030,787, and 6,258,569, and corresponding patents outside the United States, or any other patents or patent applications, relating to the 5' Nuclease and dsDNA-Binding Dye Processes. For further information contact the Director of Licensing, Applied Biosystems, 850 Lincoln Centre Drive, Foster City, California 94404, USA.</t>
  </si>
  <si>
    <t>A</t>
  </si>
  <si>
    <t>B</t>
  </si>
  <si>
    <t>C</t>
  </si>
  <si>
    <t>D</t>
  </si>
  <si>
    <t>E</t>
  </si>
  <si>
    <t>F</t>
  </si>
  <si>
    <t>G</t>
  </si>
  <si>
    <t>H</t>
  </si>
  <si>
    <t>Changes</t>
  </si>
  <si>
    <t>UniSp2</t>
  </si>
  <si>
    <t>UniSp4</t>
  </si>
  <si>
    <t>UniSp5</t>
  </si>
  <si>
    <t>cel-miR-39-3p</t>
  </si>
  <si>
    <t>hsa-miR-451a</t>
  </si>
  <si>
    <t>hsa-miR-191-5p</t>
  </si>
  <si>
    <t>hsa-miR-103a-3p</t>
  </si>
  <si>
    <t>New design</t>
  </si>
  <si>
    <t>Assay types (required for data analysis in GenEx): GOI = gene of interest, Ref = candidate reference gene, Spike = RNA spike-in, IPC = interplate calibrator</t>
  </si>
  <si>
    <t>S1</t>
  </si>
  <si>
    <t>GOI</t>
  </si>
  <si>
    <t>UniSp3 IPC</t>
  </si>
  <si>
    <t/>
  </si>
  <si>
    <t>IPC</t>
  </si>
  <si>
    <t>Spike</t>
  </si>
  <si>
    <t>AAACCGUUACCAUUACUGAGUU</t>
  </si>
  <si>
    <t>hsa-miR-30c-5p</t>
  </si>
  <si>
    <t>UGUAAACAUCCUACACUCUCAGC</t>
  </si>
  <si>
    <t>UniSp6</t>
  </si>
  <si>
    <t>CAACGGAAUCCCAAAAGCAGCUG</t>
  </si>
  <si>
    <t>hsa-miR-23a-3p</t>
  </si>
  <si>
    <t>AUCACAUUGCCAGGGAUUUCC</t>
  </si>
  <si>
    <t>AGCAGCAUUGUACAGGGCUAUGA</t>
  </si>
  <si>
    <t>Redesigned assay</t>
  </si>
  <si>
    <t>QC Focus microRNA PCR Panel, 96-well plate layout</t>
  </si>
  <si>
    <t>hsa-miR-124-3p</t>
  </si>
  <si>
    <t>UAAGGCACGCGGUGAAUGCC</t>
  </si>
  <si>
    <t>S2</t>
  </si>
  <si>
    <t>S3</t>
  </si>
  <si>
    <t>S4</t>
  </si>
  <si>
    <t>S5</t>
  </si>
  <si>
    <t>S6</t>
  </si>
  <si>
    <t>S7</t>
  </si>
  <si>
    <t>S8</t>
  </si>
  <si>
    <t xml:space="preserve">96-well plate layout for 8x miRNA QC PCR Panels
</t>
  </si>
  <si>
    <t>YP00204063</t>
  </si>
  <si>
    <t>YP00204306</t>
  </si>
  <si>
    <t>YP02119305</t>
  </si>
  <si>
    <t>YP00204772</t>
  </si>
  <si>
    <t>YP00203954</t>
  </si>
  <si>
    <t>YP00203950</t>
  </si>
  <si>
    <t>YP00203953</t>
  </si>
  <si>
    <t>YP00203955</t>
  </si>
  <si>
    <t>YP00203952</t>
  </si>
  <si>
    <t>YP02119288</t>
  </si>
  <si>
    <t>YP00206026</t>
  </si>
  <si>
    <t>YP00204783</t>
  </si>
  <si>
    <t>Assay changes from QC Focus microRNA PCR Panel V4</t>
  </si>
  <si>
    <t xml:space="preserve">miRCURY LNA miRNA QC PCR Panel 
Plate layout files for YAHS-999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</si>
</sst>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9C0006"/>
      <name val="Calibri"/>
      <family val="2"/>
      <scheme val="minor"/>
    </font>
    <font>
      <sz val="11"/>
      <color theme="0"/>
      <name val="Calibri"/>
      <family val="2"/>
      <scheme val="minor"/>
    </font>
    <font>
      <b/>
      <sz val="16"/>
      <color theme="1"/>
      <name val="Calibri"/>
      <family val="2"/>
      <scheme val="minor"/>
    </font>
    <font>
      <b/>
      <sz val="16"/>
      <color rgb="FFC00000"/>
      <name val="Calibri"/>
      <family val="2"/>
      <scheme val="minor"/>
    </font>
    <font>
      <sz val="6"/>
      <color theme="1"/>
      <name val="Calibri"/>
      <family val="2"/>
      <scheme val="minor"/>
    </font>
    <font>
      <sz val="10"/>
      <color indexed="8"/>
      <name val="Arial"/>
      <family val="2"/>
    </font>
    <font>
      <b/>
      <sz val="14"/>
      <color rgb="FFC0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8"/>
      <name val="Calibri"/>
      <family val="2"/>
      <scheme val="minor"/>
    </font>
    <font>
      <sz val="10"/>
      <color theme="1"/>
      <name val="Calibri"/>
      <family val="2"/>
      <scheme val="minor"/>
    </font>
    <font>
      <sz val="11"/>
      <color indexed="8"/>
      <name val="Calibri"/>
      <family val="2"/>
    </font>
  </fonts>
  <fills count="3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43">
    <xf numFmtId="0" fontId="0" fillId="0" borderId="0"/>
    <xf numFmtId="0" fontId="1" fillId="2" borderId="0" applyNumberFormat="0" applyBorder="0" applyAlignment="0" applyProtection="0"/>
    <xf numFmtId="0" fontId="6"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8"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 fillId="32" borderId="0" applyNumberFormat="0" applyBorder="0" applyAlignment="0" applyProtection="0"/>
  </cellStyleXfs>
  <cellXfs count="29">
    <xf numFmtId="0" fontId="0" fillId="0" borderId="0" xfId="0"/>
    <xf numFmtId="0" fontId="0" fillId="0" borderId="0" xfId="0"/>
    <xf numFmtId="0" fontId="0" fillId="0" borderId="0" xfId="0" applyNumberFormat="1"/>
    <xf numFmtId="0" fontId="0" fillId="0" borderId="0" xfId="0"/>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top" wrapText="1"/>
    </xf>
    <xf numFmtId="0" fontId="7" fillId="0" borderId="0" xfId="0" applyFont="1" applyFill="1" applyBorder="1" applyAlignment="1"/>
    <xf numFmtId="0" fontId="0" fillId="0" borderId="0" xfId="0" applyAlignment="1"/>
    <xf numFmtId="0" fontId="0" fillId="33" borderId="0" xfId="0" applyFont="1" applyFill="1"/>
    <xf numFmtId="0" fontId="0" fillId="33" borderId="0" xfId="0" applyFont="1" applyFill="1" applyAlignment="1">
      <alignment vertical="center" wrapText="1"/>
    </xf>
    <xf numFmtId="0" fontId="23" fillId="34" borderId="0" xfId="2" applyFont="1" applyFill="1" applyAlignment="1">
      <alignment wrapText="1"/>
    </xf>
    <xf numFmtId="0" fontId="24" fillId="34" borderId="0" xfId="0" applyFont="1" applyFill="1"/>
    <xf numFmtId="0" fontId="23" fillId="34" borderId="0" xfId="2" applyFont="1" applyFill="1" applyAlignment="1">
      <alignment horizontal="center" vertical="center" wrapText="1"/>
    </xf>
    <xf numFmtId="0" fontId="7" fillId="33" borderId="0" xfId="0" applyFont="1" applyFill="1" applyBorder="1" applyAlignment="1">
      <alignment vertical="center"/>
    </xf>
    <xf numFmtId="0" fontId="0" fillId="33" borderId="0" xfId="0" applyFill="1"/>
    <xf numFmtId="0" fontId="23" fillId="34" borderId="0" xfId="2" applyFont="1" applyFill="1" applyAlignment="1">
      <alignment wrapText="1"/>
    </xf>
    <xf numFmtId="0" fontId="23" fillId="34" borderId="0" xfId="2" applyNumberFormat="1" applyFont="1" applyFill="1" applyAlignment="1">
      <alignment horizontal="center" wrapText="1"/>
    </xf>
    <xf numFmtId="0" fontId="23" fillId="34" borderId="0" xfId="2" applyFont="1" applyFill="1" applyAlignment="1">
      <alignment horizontal="center" wrapText="1"/>
    </xf>
    <xf numFmtId="0" fontId="25" fillId="0" borderId="10" xfId="2" applyFont="1" applyFill="1" applyBorder="1" applyAlignment="1">
      <alignment wrapText="1"/>
    </xf>
    <xf numFmtId="0" fontId="25" fillId="0" borderId="10" xfId="2" applyNumberFormat="1" applyFont="1" applyFill="1" applyBorder="1" applyAlignment="1">
      <alignment horizontal="center" wrapText="1"/>
    </xf>
    <xf numFmtId="0" fontId="0" fillId="0" borderId="0" xfId="0"/>
    <xf numFmtId="0" fontId="2" fillId="35" borderId="0" xfId="0" applyFont="1" applyFill="1" applyAlignment="1">
      <alignment horizontal="center" vertical="center" wrapText="1"/>
    </xf>
    <xf numFmtId="0" fontId="2" fillId="35" borderId="0" xfId="0" applyFont="1" applyFill="1" applyAlignment="1">
      <alignment horizontal="center" vertical="center"/>
    </xf>
    <xf numFmtId="0" fontId="3" fillId="33" borderId="0" xfId="0" applyFont="1" applyFill="1" applyAlignment="1">
      <alignment horizontal="center" vertical="center" wrapText="1"/>
    </xf>
    <xf numFmtId="0" fontId="4" fillId="33" borderId="0" xfId="0" applyFont="1" applyFill="1" applyAlignment="1">
      <alignment horizontal="center" vertical="top" wrapText="1"/>
    </xf>
    <xf numFmtId="0" fontId="0" fillId="33" borderId="0" xfId="0" applyFont="1" applyFill="1" applyAlignment="1">
      <alignment horizontal="center" vertical="center" wrapText="1"/>
    </xf>
    <xf numFmtId="0" fontId="5" fillId="0" borderId="0" xfId="0" applyFont="1" applyBorder="1" applyAlignment="1">
      <alignment horizontal="left" wrapText="1"/>
    </xf>
    <xf numFmtId="0" fontId="7" fillId="0" borderId="0"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1"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xfId="9" builtinId="28" customBuiltin="1"/>
    <cellStyle name="Normal" xfId="0" builtinId="0"/>
    <cellStyle name="Normal_Sheet1" xfId="2"/>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232833</xdr:colOff>
      <xdr:row>0</xdr:row>
      <xdr:rowOff>190500</xdr:rowOff>
    </xdr:from>
    <xdr:to>
      <xdr:col>1</xdr:col>
      <xdr:colOff>44978</xdr:colOff>
      <xdr:row>0</xdr:row>
      <xdr:rowOff>1214437</xdr:rowOff>
    </xdr:to>
    <xdr:pic>
      <xdr:nvPicPr>
        <xdr:cNvPr id="3" name="Grafik 487">
          <a:extLst>
            <a:ext uri="{FF2B5EF4-FFF2-40B4-BE49-F238E27FC236}">
              <a16:creationId xmlns:a16="http://schemas.microsoft.com/office/drawing/2014/main" id="{C2AD0F20-BEFF-4C95-93BB-3F21B042FE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262"/>
        <a:stretch/>
      </xdr:blipFill>
      <xdr:spPr bwMode="auto">
        <a:xfrm>
          <a:off x="232833" y="190500"/>
          <a:ext cx="1262062" cy="102393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zoomScale="90" zoomScaleNormal="90" workbookViewId="0">
      <selection sqref="A1:H1"/>
    </sheetView>
  </sheetViews>
  <sheetFormatPr defaultRowHeight="15" x14ac:dyDescent="0.25"/>
  <cols>
    <col min="1" max="4" width="21.7109375" style="4" customWidth="1"/>
    <col min="5" max="5" width="32.7109375" style="4" customWidth="1"/>
    <col min="6" max="6" width="23.7109375" style="4" customWidth="1"/>
    <col min="7" max="7" width="7.5703125" style="4" bestFit="1" customWidth="1"/>
    <col min="8" max="8" width="10.42578125" style="4" bestFit="1" customWidth="1"/>
    <col min="9" max="9" width="72.42578125" style="4" customWidth="1"/>
    <col min="10" max="16384" width="9.140625" style="4"/>
  </cols>
  <sheetData>
    <row r="1" spans="1:9" ht="131.25" customHeight="1" x14ac:dyDescent="0.25">
      <c r="A1" s="24" t="s">
        <v>163</v>
      </c>
      <c r="B1" s="24"/>
      <c r="C1" s="24"/>
      <c r="D1" s="24"/>
      <c r="E1" s="24"/>
      <c r="F1" s="24"/>
      <c r="G1" s="24"/>
      <c r="H1" s="24"/>
      <c r="I1" s="9"/>
    </row>
    <row r="2" spans="1:9" ht="21" customHeight="1" x14ac:dyDescent="0.25">
      <c r="A2" s="25" t="s">
        <v>149</v>
      </c>
      <c r="B2" s="25"/>
      <c r="C2" s="25"/>
      <c r="D2" s="25"/>
      <c r="E2" s="25"/>
      <c r="F2" s="25"/>
      <c r="G2" s="25"/>
      <c r="H2" s="25"/>
      <c r="I2" s="9"/>
    </row>
    <row r="3" spans="1:9" s="5" customFormat="1" ht="21" customHeight="1" x14ac:dyDescent="0.25">
      <c r="A3" s="26" t="s">
        <v>123</v>
      </c>
      <c r="B3" s="26"/>
      <c r="C3" s="26"/>
      <c r="D3" s="26"/>
      <c r="E3" s="26"/>
      <c r="F3" s="26"/>
      <c r="G3" s="26"/>
      <c r="H3" s="26"/>
      <c r="I3" s="10"/>
    </row>
    <row r="4" spans="1:9" ht="48" customHeight="1" x14ac:dyDescent="0.25">
      <c r="A4" s="22" t="s">
        <v>0</v>
      </c>
      <c r="B4" s="22" t="s">
        <v>1</v>
      </c>
      <c r="C4" s="22" t="s">
        <v>2</v>
      </c>
      <c r="D4" s="22" t="s">
        <v>3</v>
      </c>
      <c r="E4" s="22" t="s">
        <v>4</v>
      </c>
      <c r="F4" s="22" t="s">
        <v>5</v>
      </c>
      <c r="G4" s="22" t="s">
        <v>6</v>
      </c>
      <c r="H4" s="22" t="s">
        <v>7</v>
      </c>
      <c r="I4" s="22" t="s">
        <v>8</v>
      </c>
    </row>
    <row r="5" spans="1:9" x14ac:dyDescent="0.25">
      <c r="A5" s="16" t="s">
        <v>121</v>
      </c>
      <c r="B5" s="16">
        <v>1</v>
      </c>
      <c r="C5" s="16">
        <v>1</v>
      </c>
      <c r="D5" s="16" t="s">
        <v>9</v>
      </c>
      <c r="E5" s="16" t="s">
        <v>137</v>
      </c>
      <c r="F5" s="17" t="s">
        <v>150</v>
      </c>
      <c r="G5" s="16" t="s">
        <v>124</v>
      </c>
      <c r="H5" s="16" t="s">
        <v>125</v>
      </c>
      <c r="I5" s="11"/>
    </row>
    <row r="6" spans="1:9" x14ac:dyDescent="0.25">
      <c r="A6" s="16" t="s">
        <v>120</v>
      </c>
      <c r="B6" s="16">
        <v>2</v>
      </c>
      <c r="C6" s="16">
        <v>9</v>
      </c>
      <c r="D6" s="16" t="s">
        <v>10</v>
      </c>
      <c r="E6" s="16" t="s">
        <v>134</v>
      </c>
      <c r="F6" s="17" t="s">
        <v>151</v>
      </c>
      <c r="G6" s="16" t="s">
        <v>124</v>
      </c>
      <c r="H6" s="16" t="s">
        <v>125</v>
      </c>
      <c r="I6" s="11"/>
    </row>
    <row r="7" spans="1:9" x14ac:dyDescent="0.25">
      <c r="A7" s="16" t="s">
        <v>119</v>
      </c>
      <c r="B7" s="16">
        <v>3</v>
      </c>
      <c r="C7" s="16">
        <v>17</v>
      </c>
      <c r="D7" s="16" t="s">
        <v>11</v>
      </c>
      <c r="E7" s="16" t="s">
        <v>130</v>
      </c>
      <c r="F7" s="17" t="s">
        <v>152</v>
      </c>
      <c r="G7" s="16" t="s">
        <v>124</v>
      </c>
      <c r="H7" s="16" t="s">
        <v>125</v>
      </c>
      <c r="I7" s="11"/>
    </row>
    <row r="8" spans="1:9" x14ac:dyDescent="0.25">
      <c r="A8" s="16" t="s">
        <v>135</v>
      </c>
      <c r="B8" s="16">
        <v>4</v>
      </c>
      <c r="C8" s="16">
        <v>25</v>
      </c>
      <c r="D8" s="16" t="s">
        <v>12</v>
      </c>
      <c r="E8" s="16" t="s">
        <v>136</v>
      </c>
      <c r="F8" s="17" t="s">
        <v>153</v>
      </c>
      <c r="G8" s="16" t="s">
        <v>124</v>
      </c>
      <c r="H8" s="16" t="s">
        <v>125</v>
      </c>
      <c r="I8" s="11"/>
    </row>
    <row r="9" spans="1:9" x14ac:dyDescent="0.25">
      <c r="A9" s="16" t="s">
        <v>133</v>
      </c>
      <c r="B9" s="16">
        <v>5</v>
      </c>
      <c r="C9" s="16">
        <v>33</v>
      </c>
      <c r="D9" s="16" t="s">
        <v>13</v>
      </c>
      <c r="E9" s="16" t="s">
        <v>127</v>
      </c>
      <c r="F9" s="17" t="s">
        <v>154</v>
      </c>
      <c r="G9" s="16" t="s">
        <v>124</v>
      </c>
      <c r="H9" s="16" t="s">
        <v>129</v>
      </c>
      <c r="I9" s="11"/>
    </row>
    <row r="10" spans="1:9" x14ac:dyDescent="0.25">
      <c r="A10" s="16" t="s">
        <v>115</v>
      </c>
      <c r="B10" s="16">
        <v>6</v>
      </c>
      <c r="C10" s="16">
        <v>41</v>
      </c>
      <c r="D10" s="16" t="s">
        <v>14</v>
      </c>
      <c r="E10" s="16" t="s">
        <v>127</v>
      </c>
      <c r="F10" s="17" t="s">
        <v>155</v>
      </c>
      <c r="G10" s="16" t="s">
        <v>124</v>
      </c>
      <c r="H10" s="16" t="s">
        <v>129</v>
      </c>
      <c r="I10" s="11"/>
    </row>
    <row r="11" spans="1:9" x14ac:dyDescent="0.25">
      <c r="A11" s="16" t="s">
        <v>116</v>
      </c>
      <c r="B11" s="16">
        <v>7</v>
      </c>
      <c r="C11" s="16">
        <v>49</v>
      </c>
      <c r="D11" s="16" t="s">
        <v>15</v>
      </c>
      <c r="E11" s="16" t="s">
        <v>127</v>
      </c>
      <c r="F11" s="17" t="s">
        <v>156</v>
      </c>
      <c r="G11" s="16" t="s">
        <v>124</v>
      </c>
      <c r="H11" s="16" t="s">
        <v>129</v>
      </c>
      <c r="I11" s="12"/>
    </row>
    <row r="12" spans="1:9" x14ac:dyDescent="0.25">
      <c r="A12" s="16" t="s">
        <v>117</v>
      </c>
      <c r="B12" s="16">
        <v>8</v>
      </c>
      <c r="C12" s="16">
        <v>57</v>
      </c>
      <c r="D12" s="16" t="s">
        <v>16</v>
      </c>
      <c r="E12" s="16" t="s">
        <v>127</v>
      </c>
      <c r="F12" s="17" t="s">
        <v>157</v>
      </c>
      <c r="G12" s="16" t="s">
        <v>124</v>
      </c>
      <c r="H12" s="16" t="s">
        <v>129</v>
      </c>
      <c r="I12" s="11"/>
    </row>
    <row r="13" spans="1:9" x14ac:dyDescent="0.25">
      <c r="A13" s="16" t="s">
        <v>118</v>
      </c>
      <c r="B13" s="16">
        <v>9</v>
      </c>
      <c r="C13" s="16">
        <v>65</v>
      </c>
      <c r="D13" s="16" t="s">
        <v>17</v>
      </c>
      <c r="E13" s="16" t="s">
        <v>127</v>
      </c>
      <c r="F13" s="17" t="s">
        <v>158</v>
      </c>
      <c r="G13" s="16" t="s">
        <v>124</v>
      </c>
      <c r="H13" s="16" t="s">
        <v>129</v>
      </c>
      <c r="I13" s="12"/>
    </row>
    <row r="14" spans="1:9" x14ac:dyDescent="0.25">
      <c r="A14" s="16" t="s">
        <v>126</v>
      </c>
      <c r="B14" s="16">
        <v>10</v>
      </c>
      <c r="C14" s="16">
        <v>73</v>
      </c>
      <c r="D14" s="16" t="s">
        <v>18</v>
      </c>
      <c r="E14" s="16" t="s">
        <v>127</v>
      </c>
      <c r="F14" s="18" t="s">
        <v>159</v>
      </c>
      <c r="G14" s="16" t="s">
        <v>124</v>
      </c>
      <c r="H14" s="16" t="s">
        <v>128</v>
      </c>
      <c r="I14" s="11"/>
    </row>
    <row r="15" spans="1:9" x14ac:dyDescent="0.25">
      <c r="A15" s="16" t="s">
        <v>140</v>
      </c>
      <c r="B15" s="16">
        <v>11</v>
      </c>
      <c r="C15" s="16">
        <v>81</v>
      </c>
      <c r="D15" s="16" t="s">
        <v>19</v>
      </c>
      <c r="E15" s="16" t="s">
        <v>141</v>
      </c>
      <c r="F15" s="17" t="s">
        <v>160</v>
      </c>
      <c r="G15" s="16" t="s">
        <v>124</v>
      </c>
      <c r="H15" s="16" t="s">
        <v>125</v>
      </c>
      <c r="I15" s="12"/>
    </row>
    <row r="16" spans="1:9" x14ac:dyDescent="0.25">
      <c r="A16" s="16" t="s">
        <v>131</v>
      </c>
      <c r="B16" s="16">
        <v>12</v>
      </c>
      <c r="C16" s="16">
        <v>89</v>
      </c>
      <c r="D16" s="16" t="s">
        <v>20</v>
      </c>
      <c r="E16" s="16" t="s">
        <v>132</v>
      </c>
      <c r="F16" s="17" t="s">
        <v>161</v>
      </c>
      <c r="G16" s="16" t="s">
        <v>124</v>
      </c>
      <c r="H16" s="16" t="s">
        <v>125</v>
      </c>
      <c r="I16" s="11"/>
    </row>
    <row r="17" spans="1:9" x14ac:dyDescent="0.25">
      <c r="A17" s="16" t="s">
        <v>121</v>
      </c>
      <c r="B17" s="16">
        <v>13</v>
      </c>
      <c r="C17" s="16">
        <v>2</v>
      </c>
      <c r="D17" s="16" t="s">
        <v>21</v>
      </c>
      <c r="E17" s="16" t="s">
        <v>137</v>
      </c>
      <c r="F17" s="17" t="s">
        <v>150</v>
      </c>
      <c r="G17" s="16" t="s">
        <v>142</v>
      </c>
      <c r="H17" s="16" t="s">
        <v>125</v>
      </c>
      <c r="I17" s="11"/>
    </row>
    <row r="18" spans="1:9" x14ac:dyDescent="0.25">
      <c r="A18" s="16" t="s">
        <v>120</v>
      </c>
      <c r="B18" s="16">
        <v>14</v>
      </c>
      <c r="C18" s="16">
        <v>10</v>
      </c>
      <c r="D18" s="16" t="s">
        <v>22</v>
      </c>
      <c r="E18" s="16" t="s">
        <v>134</v>
      </c>
      <c r="F18" s="17" t="s">
        <v>151</v>
      </c>
      <c r="G18" s="16" t="s">
        <v>142</v>
      </c>
      <c r="H18" s="16" t="s">
        <v>125</v>
      </c>
      <c r="I18" s="11"/>
    </row>
    <row r="19" spans="1:9" x14ac:dyDescent="0.25">
      <c r="A19" s="16" t="s">
        <v>119</v>
      </c>
      <c r="B19" s="16">
        <v>15</v>
      </c>
      <c r="C19" s="16">
        <v>18</v>
      </c>
      <c r="D19" s="16" t="s">
        <v>23</v>
      </c>
      <c r="E19" s="16" t="s">
        <v>130</v>
      </c>
      <c r="F19" s="17" t="s">
        <v>152</v>
      </c>
      <c r="G19" s="16" t="s">
        <v>142</v>
      </c>
      <c r="H19" s="16" t="s">
        <v>125</v>
      </c>
      <c r="I19" s="11"/>
    </row>
    <row r="20" spans="1:9" x14ac:dyDescent="0.25">
      <c r="A20" s="16" t="s">
        <v>135</v>
      </c>
      <c r="B20" s="16">
        <v>16</v>
      </c>
      <c r="C20" s="16">
        <v>26</v>
      </c>
      <c r="D20" s="16" t="s">
        <v>24</v>
      </c>
      <c r="E20" s="16" t="s">
        <v>136</v>
      </c>
      <c r="F20" s="17" t="s">
        <v>153</v>
      </c>
      <c r="G20" s="16" t="s">
        <v>142</v>
      </c>
      <c r="H20" s="16" t="s">
        <v>125</v>
      </c>
      <c r="I20" s="11"/>
    </row>
    <row r="21" spans="1:9" x14ac:dyDescent="0.25">
      <c r="A21" s="16" t="s">
        <v>133</v>
      </c>
      <c r="B21" s="16">
        <v>17</v>
      </c>
      <c r="C21" s="16">
        <v>34</v>
      </c>
      <c r="D21" s="16" t="s">
        <v>25</v>
      </c>
      <c r="E21" s="16" t="s">
        <v>127</v>
      </c>
      <c r="F21" s="17" t="s">
        <v>154</v>
      </c>
      <c r="G21" s="16" t="s">
        <v>142</v>
      </c>
      <c r="H21" s="16" t="s">
        <v>129</v>
      </c>
      <c r="I21" s="11"/>
    </row>
    <row r="22" spans="1:9" x14ac:dyDescent="0.25">
      <c r="A22" s="16" t="s">
        <v>115</v>
      </c>
      <c r="B22" s="16">
        <v>18</v>
      </c>
      <c r="C22" s="16">
        <v>42</v>
      </c>
      <c r="D22" s="16" t="s">
        <v>26</v>
      </c>
      <c r="E22" s="16" t="s">
        <v>127</v>
      </c>
      <c r="F22" s="17" t="s">
        <v>155</v>
      </c>
      <c r="G22" s="16" t="s">
        <v>142</v>
      </c>
      <c r="H22" s="16" t="s">
        <v>129</v>
      </c>
      <c r="I22" s="11"/>
    </row>
    <row r="23" spans="1:9" x14ac:dyDescent="0.25">
      <c r="A23" s="16" t="s">
        <v>116</v>
      </c>
      <c r="B23" s="16">
        <v>19</v>
      </c>
      <c r="C23" s="16">
        <v>50</v>
      </c>
      <c r="D23" s="16" t="s">
        <v>27</v>
      </c>
      <c r="E23" s="16" t="s">
        <v>127</v>
      </c>
      <c r="F23" s="17" t="s">
        <v>156</v>
      </c>
      <c r="G23" s="16" t="s">
        <v>142</v>
      </c>
      <c r="H23" s="16" t="s">
        <v>129</v>
      </c>
      <c r="I23" s="11"/>
    </row>
    <row r="24" spans="1:9" x14ac:dyDescent="0.25">
      <c r="A24" s="16" t="s">
        <v>117</v>
      </c>
      <c r="B24" s="16">
        <v>20</v>
      </c>
      <c r="C24" s="16">
        <v>58</v>
      </c>
      <c r="D24" s="16" t="s">
        <v>28</v>
      </c>
      <c r="E24" s="16" t="s">
        <v>127</v>
      </c>
      <c r="F24" s="17" t="s">
        <v>157</v>
      </c>
      <c r="G24" s="16" t="s">
        <v>142</v>
      </c>
      <c r="H24" s="16" t="s">
        <v>129</v>
      </c>
      <c r="I24" s="11"/>
    </row>
    <row r="25" spans="1:9" x14ac:dyDescent="0.25">
      <c r="A25" s="16" t="s">
        <v>118</v>
      </c>
      <c r="B25" s="16">
        <v>21</v>
      </c>
      <c r="C25" s="16">
        <v>66</v>
      </c>
      <c r="D25" s="16" t="s">
        <v>29</v>
      </c>
      <c r="E25" s="16" t="s">
        <v>127</v>
      </c>
      <c r="F25" s="17" t="s">
        <v>158</v>
      </c>
      <c r="G25" s="16" t="s">
        <v>142</v>
      </c>
      <c r="H25" s="16" t="s">
        <v>129</v>
      </c>
      <c r="I25" s="12"/>
    </row>
    <row r="26" spans="1:9" x14ac:dyDescent="0.25">
      <c r="A26" s="16" t="s">
        <v>126</v>
      </c>
      <c r="B26" s="16">
        <v>22</v>
      </c>
      <c r="C26" s="16">
        <v>74</v>
      </c>
      <c r="D26" s="16" t="s">
        <v>30</v>
      </c>
      <c r="E26" s="16" t="s">
        <v>127</v>
      </c>
      <c r="F26" s="18" t="s">
        <v>159</v>
      </c>
      <c r="G26" s="16" t="s">
        <v>142</v>
      </c>
      <c r="H26" s="16" t="s">
        <v>128</v>
      </c>
      <c r="I26" s="11"/>
    </row>
    <row r="27" spans="1:9" x14ac:dyDescent="0.25">
      <c r="A27" s="16" t="s">
        <v>140</v>
      </c>
      <c r="B27" s="16">
        <v>23</v>
      </c>
      <c r="C27" s="16">
        <v>82</v>
      </c>
      <c r="D27" s="16" t="s">
        <v>31</v>
      </c>
      <c r="E27" s="16" t="s">
        <v>141</v>
      </c>
      <c r="F27" s="17" t="s">
        <v>160</v>
      </c>
      <c r="G27" s="16" t="s">
        <v>142</v>
      </c>
      <c r="H27" s="16" t="s">
        <v>125</v>
      </c>
      <c r="I27" s="12"/>
    </row>
    <row r="28" spans="1:9" x14ac:dyDescent="0.25">
      <c r="A28" s="16" t="s">
        <v>131</v>
      </c>
      <c r="B28" s="16">
        <v>24</v>
      </c>
      <c r="C28" s="16">
        <v>90</v>
      </c>
      <c r="D28" s="16" t="s">
        <v>32</v>
      </c>
      <c r="E28" s="16" t="s">
        <v>132</v>
      </c>
      <c r="F28" s="17" t="s">
        <v>161</v>
      </c>
      <c r="G28" s="16" t="s">
        <v>142</v>
      </c>
      <c r="H28" s="16" t="s">
        <v>125</v>
      </c>
      <c r="I28" s="11"/>
    </row>
    <row r="29" spans="1:9" x14ac:dyDescent="0.25">
      <c r="A29" s="16" t="s">
        <v>121</v>
      </c>
      <c r="B29" s="16">
        <v>25</v>
      </c>
      <c r="C29" s="16">
        <v>3</v>
      </c>
      <c r="D29" s="16" t="s">
        <v>33</v>
      </c>
      <c r="E29" s="16" t="s">
        <v>137</v>
      </c>
      <c r="F29" s="17" t="s">
        <v>150</v>
      </c>
      <c r="G29" s="16" t="s">
        <v>143</v>
      </c>
      <c r="H29" s="16" t="s">
        <v>125</v>
      </c>
      <c r="I29" s="11"/>
    </row>
    <row r="30" spans="1:9" x14ac:dyDescent="0.25">
      <c r="A30" s="16" t="s">
        <v>120</v>
      </c>
      <c r="B30" s="16">
        <v>26</v>
      </c>
      <c r="C30" s="16">
        <v>11</v>
      </c>
      <c r="D30" s="16" t="s">
        <v>34</v>
      </c>
      <c r="E30" s="16" t="s">
        <v>134</v>
      </c>
      <c r="F30" s="17" t="s">
        <v>151</v>
      </c>
      <c r="G30" s="16" t="s">
        <v>143</v>
      </c>
      <c r="H30" s="16" t="s">
        <v>125</v>
      </c>
      <c r="I30" s="11"/>
    </row>
    <row r="31" spans="1:9" x14ac:dyDescent="0.25">
      <c r="A31" s="16" t="s">
        <v>119</v>
      </c>
      <c r="B31" s="16">
        <v>27</v>
      </c>
      <c r="C31" s="16">
        <v>19</v>
      </c>
      <c r="D31" s="16" t="s">
        <v>35</v>
      </c>
      <c r="E31" s="16" t="s">
        <v>130</v>
      </c>
      <c r="F31" s="17" t="s">
        <v>152</v>
      </c>
      <c r="G31" s="16" t="s">
        <v>143</v>
      </c>
      <c r="H31" s="16" t="s">
        <v>125</v>
      </c>
      <c r="I31" s="12"/>
    </row>
    <row r="32" spans="1:9" x14ac:dyDescent="0.25">
      <c r="A32" s="16" t="s">
        <v>135</v>
      </c>
      <c r="B32" s="16">
        <v>28</v>
      </c>
      <c r="C32" s="16">
        <v>27</v>
      </c>
      <c r="D32" s="16" t="s">
        <v>36</v>
      </c>
      <c r="E32" s="16" t="s">
        <v>136</v>
      </c>
      <c r="F32" s="17" t="s">
        <v>153</v>
      </c>
      <c r="G32" s="16" t="s">
        <v>143</v>
      </c>
      <c r="H32" s="16" t="s">
        <v>125</v>
      </c>
      <c r="I32" s="11"/>
    </row>
    <row r="33" spans="1:9" x14ac:dyDescent="0.25">
      <c r="A33" s="16" t="s">
        <v>133</v>
      </c>
      <c r="B33" s="16">
        <v>29</v>
      </c>
      <c r="C33" s="16">
        <v>35</v>
      </c>
      <c r="D33" s="16" t="s">
        <v>37</v>
      </c>
      <c r="E33" s="16" t="s">
        <v>127</v>
      </c>
      <c r="F33" s="17" t="s">
        <v>154</v>
      </c>
      <c r="G33" s="16" t="s">
        <v>143</v>
      </c>
      <c r="H33" s="16" t="s">
        <v>129</v>
      </c>
      <c r="I33" s="11"/>
    </row>
    <row r="34" spans="1:9" x14ac:dyDescent="0.25">
      <c r="A34" s="16" t="s">
        <v>115</v>
      </c>
      <c r="B34" s="16">
        <v>30</v>
      </c>
      <c r="C34" s="16">
        <v>43</v>
      </c>
      <c r="D34" s="16" t="s">
        <v>38</v>
      </c>
      <c r="E34" s="16" t="s">
        <v>127</v>
      </c>
      <c r="F34" s="17" t="s">
        <v>155</v>
      </c>
      <c r="G34" s="16" t="s">
        <v>143</v>
      </c>
      <c r="H34" s="16" t="s">
        <v>129</v>
      </c>
      <c r="I34" s="11"/>
    </row>
    <row r="35" spans="1:9" x14ac:dyDescent="0.25">
      <c r="A35" s="16" t="s">
        <v>116</v>
      </c>
      <c r="B35" s="16">
        <v>31</v>
      </c>
      <c r="C35" s="16">
        <v>51</v>
      </c>
      <c r="D35" s="16" t="s">
        <v>39</v>
      </c>
      <c r="E35" s="16" t="s">
        <v>127</v>
      </c>
      <c r="F35" s="17" t="s">
        <v>156</v>
      </c>
      <c r="G35" s="16" t="s">
        <v>143</v>
      </c>
      <c r="H35" s="16" t="s">
        <v>129</v>
      </c>
      <c r="I35" s="11"/>
    </row>
    <row r="36" spans="1:9" x14ac:dyDescent="0.25">
      <c r="A36" s="16" t="s">
        <v>117</v>
      </c>
      <c r="B36" s="16">
        <v>32</v>
      </c>
      <c r="C36" s="16">
        <v>59</v>
      </c>
      <c r="D36" s="16" t="s">
        <v>40</v>
      </c>
      <c r="E36" s="16" t="s">
        <v>127</v>
      </c>
      <c r="F36" s="17" t="s">
        <v>157</v>
      </c>
      <c r="G36" s="16" t="s">
        <v>143</v>
      </c>
      <c r="H36" s="16" t="s">
        <v>129</v>
      </c>
      <c r="I36" s="11"/>
    </row>
    <row r="37" spans="1:9" x14ac:dyDescent="0.25">
      <c r="A37" s="16" t="s">
        <v>118</v>
      </c>
      <c r="B37" s="16">
        <v>33</v>
      </c>
      <c r="C37" s="16">
        <v>67</v>
      </c>
      <c r="D37" s="16" t="s">
        <v>41</v>
      </c>
      <c r="E37" s="16" t="s">
        <v>127</v>
      </c>
      <c r="F37" s="17" t="s">
        <v>158</v>
      </c>
      <c r="G37" s="16" t="s">
        <v>143</v>
      </c>
      <c r="H37" s="16" t="s">
        <v>129</v>
      </c>
      <c r="I37" s="12"/>
    </row>
    <row r="38" spans="1:9" x14ac:dyDescent="0.25">
      <c r="A38" s="16" t="s">
        <v>126</v>
      </c>
      <c r="B38" s="16">
        <v>34</v>
      </c>
      <c r="C38" s="16">
        <v>75</v>
      </c>
      <c r="D38" s="16" t="s">
        <v>42</v>
      </c>
      <c r="E38" s="16" t="s">
        <v>127</v>
      </c>
      <c r="F38" s="18" t="s">
        <v>159</v>
      </c>
      <c r="G38" s="16" t="s">
        <v>143</v>
      </c>
      <c r="H38" s="16" t="s">
        <v>128</v>
      </c>
      <c r="I38" s="11"/>
    </row>
    <row r="39" spans="1:9" x14ac:dyDescent="0.25">
      <c r="A39" s="16" t="s">
        <v>140</v>
      </c>
      <c r="B39" s="16">
        <v>35</v>
      </c>
      <c r="C39" s="16">
        <v>83</v>
      </c>
      <c r="D39" s="16" t="s">
        <v>43</v>
      </c>
      <c r="E39" s="16" t="s">
        <v>141</v>
      </c>
      <c r="F39" s="17" t="s">
        <v>160</v>
      </c>
      <c r="G39" s="16" t="s">
        <v>143</v>
      </c>
      <c r="H39" s="16" t="s">
        <v>125</v>
      </c>
      <c r="I39" s="12"/>
    </row>
    <row r="40" spans="1:9" x14ac:dyDescent="0.25">
      <c r="A40" s="16" t="s">
        <v>131</v>
      </c>
      <c r="B40" s="16">
        <v>36</v>
      </c>
      <c r="C40" s="16">
        <v>91</v>
      </c>
      <c r="D40" s="16" t="s">
        <v>44</v>
      </c>
      <c r="E40" s="16" t="s">
        <v>132</v>
      </c>
      <c r="F40" s="17" t="s">
        <v>161</v>
      </c>
      <c r="G40" s="16" t="s">
        <v>143</v>
      </c>
      <c r="H40" s="16" t="s">
        <v>125</v>
      </c>
      <c r="I40" s="11"/>
    </row>
    <row r="41" spans="1:9" x14ac:dyDescent="0.25">
      <c r="A41" s="16" t="s">
        <v>121</v>
      </c>
      <c r="B41" s="16">
        <v>37</v>
      </c>
      <c r="C41" s="16">
        <v>4</v>
      </c>
      <c r="D41" s="16" t="s">
        <v>45</v>
      </c>
      <c r="E41" s="16" t="s">
        <v>137</v>
      </c>
      <c r="F41" s="17" t="s">
        <v>150</v>
      </c>
      <c r="G41" s="16" t="s">
        <v>144</v>
      </c>
      <c r="H41" s="16" t="s">
        <v>125</v>
      </c>
      <c r="I41" s="12"/>
    </row>
    <row r="42" spans="1:9" x14ac:dyDescent="0.25">
      <c r="A42" s="16" t="s">
        <v>120</v>
      </c>
      <c r="B42" s="16">
        <v>38</v>
      </c>
      <c r="C42" s="16">
        <v>12</v>
      </c>
      <c r="D42" s="16" t="s">
        <v>46</v>
      </c>
      <c r="E42" s="16" t="s">
        <v>134</v>
      </c>
      <c r="F42" s="17" t="s">
        <v>151</v>
      </c>
      <c r="G42" s="16" t="s">
        <v>144</v>
      </c>
      <c r="H42" s="16" t="s">
        <v>125</v>
      </c>
      <c r="I42" s="11"/>
    </row>
    <row r="43" spans="1:9" x14ac:dyDescent="0.25">
      <c r="A43" s="16" t="s">
        <v>119</v>
      </c>
      <c r="B43" s="16">
        <v>39</v>
      </c>
      <c r="C43" s="16">
        <v>20</v>
      </c>
      <c r="D43" s="16" t="s">
        <v>47</v>
      </c>
      <c r="E43" s="16" t="s">
        <v>130</v>
      </c>
      <c r="F43" s="17" t="s">
        <v>152</v>
      </c>
      <c r="G43" s="16" t="s">
        <v>144</v>
      </c>
      <c r="H43" s="16" t="s">
        <v>125</v>
      </c>
      <c r="I43" s="11"/>
    </row>
    <row r="44" spans="1:9" x14ac:dyDescent="0.25">
      <c r="A44" s="16" t="s">
        <v>135</v>
      </c>
      <c r="B44" s="16">
        <v>40</v>
      </c>
      <c r="C44" s="16">
        <v>28</v>
      </c>
      <c r="D44" s="16" t="s">
        <v>48</v>
      </c>
      <c r="E44" s="16" t="s">
        <v>136</v>
      </c>
      <c r="F44" s="17" t="s">
        <v>153</v>
      </c>
      <c r="G44" s="16" t="s">
        <v>144</v>
      </c>
      <c r="H44" s="16" t="s">
        <v>125</v>
      </c>
      <c r="I44" s="11"/>
    </row>
    <row r="45" spans="1:9" x14ac:dyDescent="0.25">
      <c r="A45" s="16" t="s">
        <v>133</v>
      </c>
      <c r="B45" s="16">
        <v>41</v>
      </c>
      <c r="C45" s="16">
        <v>36</v>
      </c>
      <c r="D45" s="16" t="s">
        <v>49</v>
      </c>
      <c r="E45" s="16" t="s">
        <v>127</v>
      </c>
      <c r="F45" s="17" t="s">
        <v>154</v>
      </c>
      <c r="G45" s="16" t="s">
        <v>144</v>
      </c>
      <c r="H45" s="16" t="s">
        <v>129</v>
      </c>
      <c r="I45" s="11"/>
    </row>
    <row r="46" spans="1:9" x14ac:dyDescent="0.25">
      <c r="A46" s="16" t="s">
        <v>115</v>
      </c>
      <c r="B46" s="16">
        <v>42</v>
      </c>
      <c r="C46" s="16">
        <v>44</v>
      </c>
      <c r="D46" s="16" t="s">
        <v>50</v>
      </c>
      <c r="E46" s="16" t="s">
        <v>127</v>
      </c>
      <c r="F46" s="17" t="s">
        <v>155</v>
      </c>
      <c r="G46" s="16" t="s">
        <v>144</v>
      </c>
      <c r="H46" s="16" t="s">
        <v>129</v>
      </c>
      <c r="I46" s="11"/>
    </row>
    <row r="47" spans="1:9" x14ac:dyDescent="0.25">
      <c r="A47" s="16" t="s">
        <v>116</v>
      </c>
      <c r="B47" s="16">
        <v>43</v>
      </c>
      <c r="C47" s="16">
        <v>52</v>
      </c>
      <c r="D47" s="16" t="s">
        <v>51</v>
      </c>
      <c r="E47" s="16" t="s">
        <v>127</v>
      </c>
      <c r="F47" s="17" t="s">
        <v>156</v>
      </c>
      <c r="G47" s="16" t="s">
        <v>144</v>
      </c>
      <c r="H47" s="16" t="s">
        <v>129</v>
      </c>
      <c r="I47" s="11"/>
    </row>
    <row r="48" spans="1:9" x14ac:dyDescent="0.25">
      <c r="A48" s="16" t="s">
        <v>117</v>
      </c>
      <c r="B48" s="16">
        <v>44</v>
      </c>
      <c r="C48" s="16">
        <v>60</v>
      </c>
      <c r="D48" s="16" t="s">
        <v>52</v>
      </c>
      <c r="E48" s="16" t="s">
        <v>127</v>
      </c>
      <c r="F48" s="17" t="s">
        <v>157</v>
      </c>
      <c r="G48" s="16" t="s">
        <v>144</v>
      </c>
      <c r="H48" s="16" t="s">
        <v>129</v>
      </c>
      <c r="I48" s="11"/>
    </row>
    <row r="49" spans="1:9" x14ac:dyDescent="0.25">
      <c r="A49" s="16" t="s">
        <v>118</v>
      </c>
      <c r="B49" s="16">
        <v>45</v>
      </c>
      <c r="C49" s="16">
        <v>68</v>
      </c>
      <c r="D49" s="16" t="s">
        <v>53</v>
      </c>
      <c r="E49" s="16" t="s">
        <v>127</v>
      </c>
      <c r="F49" s="17" t="s">
        <v>158</v>
      </c>
      <c r="G49" s="16" t="s">
        <v>144</v>
      </c>
      <c r="H49" s="16" t="s">
        <v>129</v>
      </c>
      <c r="I49" s="12"/>
    </row>
    <row r="50" spans="1:9" x14ac:dyDescent="0.25">
      <c r="A50" s="16" t="s">
        <v>126</v>
      </c>
      <c r="B50" s="16">
        <v>46</v>
      </c>
      <c r="C50" s="16">
        <v>76</v>
      </c>
      <c r="D50" s="16" t="s">
        <v>54</v>
      </c>
      <c r="E50" s="16" t="s">
        <v>127</v>
      </c>
      <c r="F50" s="18" t="s">
        <v>159</v>
      </c>
      <c r="G50" s="16" t="s">
        <v>144</v>
      </c>
      <c r="H50" s="16" t="s">
        <v>128</v>
      </c>
      <c r="I50" s="11"/>
    </row>
    <row r="51" spans="1:9" x14ac:dyDescent="0.25">
      <c r="A51" s="16" t="s">
        <v>140</v>
      </c>
      <c r="B51" s="16">
        <v>47</v>
      </c>
      <c r="C51" s="16">
        <v>84</v>
      </c>
      <c r="D51" s="16" t="s">
        <v>55</v>
      </c>
      <c r="E51" s="16" t="s">
        <v>141</v>
      </c>
      <c r="F51" s="17" t="s">
        <v>160</v>
      </c>
      <c r="G51" s="16" t="s">
        <v>144</v>
      </c>
      <c r="H51" s="16" t="s">
        <v>125</v>
      </c>
      <c r="I51" s="12"/>
    </row>
    <row r="52" spans="1:9" x14ac:dyDescent="0.25">
      <c r="A52" s="16" t="s">
        <v>131</v>
      </c>
      <c r="B52" s="16">
        <v>48</v>
      </c>
      <c r="C52" s="16">
        <v>92</v>
      </c>
      <c r="D52" s="16" t="s">
        <v>56</v>
      </c>
      <c r="E52" s="16" t="s">
        <v>132</v>
      </c>
      <c r="F52" s="17" t="s">
        <v>161</v>
      </c>
      <c r="G52" s="16" t="s">
        <v>144</v>
      </c>
      <c r="H52" s="16" t="s">
        <v>125</v>
      </c>
      <c r="I52" s="11"/>
    </row>
    <row r="53" spans="1:9" x14ac:dyDescent="0.25">
      <c r="A53" s="16" t="s">
        <v>121</v>
      </c>
      <c r="B53" s="16">
        <v>49</v>
      </c>
      <c r="C53" s="16">
        <v>5</v>
      </c>
      <c r="D53" s="16" t="s">
        <v>57</v>
      </c>
      <c r="E53" s="16" t="s">
        <v>137</v>
      </c>
      <c r="F53" s="17" t="s">
        <v>150</v>
      </c>
      <c r="G53" s="16" t="s">
        <v>145</v>
      </c>
      <c r="H53" s="16" t="s">
        <v>125</v>
      </c>
      <c r="I53" s="11"/>
    </row>
    <row r="54" spans="1:9" x14ac:dyDescent="0.25">
      <c r="A54" s="16" t="s">
        <v>120</v>
      </c>
      <c r="B54" s="16">
        <v>50</v>
      </c>
      <c r="C54" s="16">
        <v>13</v>
      </c>
      <c r="D54" s="16" t="s">
        <v>58</v>
      </c>
      <c r="E54" s="16" t="s">
        <v>134</v>
      </c>
      <c r="F54" s="17" t="s">
        <v>151</v>
      </c>
      <c r="G54" s="16" t="s">
        <v>145</v>
      </c>
      <c r="H54" s="16" t="s">
        <v>125</v>
      </c>
      <c r="I54" s="11"/>
    </row>
    <row r="55" spans="1:9" x14ac:dyDescent="0.25">
      <c r="A55" s="16" t="s">
        <v>119</v>
      </c>
      <c r="B55" s="16">
        <v>51</v>
      </c>
      <c r="C55" s="16">
        <v>21</v>
      </c>
      <c r="D55" s="16" t="s">
        <v>59</v>
      </c>
      <c r="E55" s="16" t="s">
        <v>130</v>
      </c>
      <c r="F55" s="17" t="s">
        <v>152</v>
      </c>
      <c r="G55" s="16" t="s">
        <v>145</v>
      </c>
      <c r="H55" s="16" t="s">
        <v>125</v>
      </c>
      <c r="I55" s="11"/>
    </row>
    <row r="56" spans="1:9" x14ac:dyDescent="0.25">
      <c r="A56" s="16" t="s">
        <v>135</v>
      </c>
      <c r="B56" s="16">
        <v>52</v>
      </c>
      <c r="C56" s="16">
        <v>29</v>
      </c>
      <c r="D56" s="16" t="s">
        <v>60</v>
      </c>
      <c r="E56" s="16" t="s">
        <v>136</v>
      </c>
      <c r="F56" s="17" t="s">
        <v>153</v>
      </c>
      <c r="G56" s="16" t="s">
        <v>145</v>
      </c>
      <c r="H56" s="16" t="s">
        <v>125</v>
      </c>
      <c r="I56" s="11"/>
    </row>
    <row r="57" spans="1:9" x14ac:dyDescent="0.25">
      <c r="A57" s="16" t="s">
        <v>133</v>
      </c>
      <c r="B57" s="16">
        <v>53</v>
      </c>
      <c r="C57" s="16">
        <v>37</v>
      </c>
      <c r="D57" s="16" t="s">
        <v>61</v>
      </c>
      <c r="E57" s="16" t="s">
        <v>127</v>
      </c>
      <c r="F57" s="17" t="s">
        <v>154</v>
      </c>
      <c r="G57" s="16" t="s">
        <v>145</v>
      </c>
      <c r="H57" s="16" t="s">
        <v>129</v>
      </c>
      <c r="I57" s="11"/>
    </row>
    <row r="58" spans="1:9" x14ac:dyDescent="0.25">
      <c r="A58" s="16" t="s">
        <v>115</v>
      </c>
      <c r="B58" s="16">
        <v>54</v>
      </c>
      <c r="C58" s="16">
        <v>45</v>
      </c>
      <c r="D58" s="16" t="s">
        <v>62</v>
      </c>
      <c r="E58" s="16" t="s">
        <v>127</v>
      </c>
      <c r="F58" s="17" t="s">
        <v>155</v>
      </c>
      <c r="G58" s="16" t="s">
        <v>145</v>
      </c>
      <c r="H58" s="16" t="s">
        <v>129</v>
      </c>
      <c r="I58" s="11"/>
    </row>
    <row r="59" spans="1:9" x14ac:dyDescent="0.25">
      <c r="A59" s="16" t="s">
        <v>116</v>
      </c>
      <c r="B59" s="16">
        <v>55</v>
      </c>
      <c r="C59" s="16">
        <v>53</v>
      </c>
      <c r="D59" s="16" t="s">
        <v>63</v>
      </c>
      <c r="E59" s="16" t="s">
        <v>127</v>
      </c>
      <c r="F59" s="17" t="s">
        <v>156</v>
      </c>
      <c r="G59" s="16" t="s">
        <v>145</v>
      </c>
      <c r="H59" s="16" t="s">
        <v>129</v>
      </c>
      <c r="I59" s="11"/>
    </row>
    <row r="60" spans="1:9" x14ac:dyDescent="0.25">
      <c r="A60" s="16" t="s">
        <v>117</v>
      </c>
      <c r="B60" s="16">
        <v>56</v>
      </c>
      <c r="C60" s="16">
        <v>61</v>
      </c>
      <c r="D60" s="16" t="s">
        <v>64</v>
      </c>
      <c r="E60" s="16" t="s">
        <v>127</v>
      </c>
      <c r="F60" s="17" t="s">
        <v>157</v>
      </c>
      <c r="G60" s="16" t="s">
        <v>145</v>
      </c>
      <c r="H60" s="16" t="s">
        <v>129</v>
      </c>
      <c r="I60" s="11"/>
    </row>
    <row r="61" spans="1:9" x14ac:dyDescent="0.25">
      <c r="A61" s="16" t="s">
        <v>118</v>
      </c>
      <c r="B61" s="16">
        <v>57</v>
      </c>
      <c r="C61" s="16">
        <v>69</v>
      </c>
      <c r="D61" s="16" t="s">
        <v>65</v>
      </c>
      <c r="E61" s="16" t="s">
        <v>127</v>
      </c>
      <c r="F61" s="17" t="s">
        <v>158</v>
      </c>
      <c r="G61" s="16" t="s">
        <v>145</v>
      </c>
      <c r="H61" s="16" t="s">
        <v>129</v>
      </c>
      <c r="I61" s="11"/>
    </row>
    <row r="62" spans="1:9" x14ac:dyDescent="0.25">
      <c r="A62" s="16" t="s">
        <v>126</v>
      </c>
      <c r="B62" s="16">
        <v>58</v>
      </c>
      <c r="C62" s="16">
        <v>77</v>
      </c>
      <c r="D62" s="16" t="s">
        <v>66</v>
      </c>
      <c r="E62" s="16" t="s">
        <v>127</v>
      </c>
      <c r="F62" s="18" t="s">
        <v>159</v>
      </c>
      <c r="G62" s="16" t="s">
        <v>145</v>
      </c>
      <c r="H62" s="16" t="s">
        <v>128</v>
      </c>
      <c r="I62" s="11"/>
    </row>
    <row r="63" spans="1:9" x14ac:dyDescent="0.25">
      <c r="A63" s="16" t="s">
        <v>140</v>
      </c>
      <c r="B63" s="16">
        <v>59</v>
      </c>
      <c r="C63" s="16">
        <v>85</v>
      </c>
      <c r="D63" s="16" t="s">
        <v>67</v>
      </c>
      <c r="E63" s="16" t="s">
        <v>141</v>
      </c>
      <c r="F63" s="17" t="s">
        <v>160</v>
      </c>
      <c r="G63" s="16" t="s">
        <v>145</v>
      </c>
      <c r="H63" s="16" t="s">
        <v>125</v>
      </c>
      <c r="I63" s="12"/>
    </row>
    <row r="64" spans="1:9" x14ac:dyDescent="0.25">
      <c r="A64" s="16" t="s">
        <v>131</v>
      </c>
      <c r="B64" s="16">
        <v>60</v>
      </c>
      <c r="C64" s="16">
        <v>93</v>
      </c>
      <c r="D64" s="16" t="s">
        <v>68</v>
      </c>
      <c r="E64" s="16" t="s">
        <v>132</v>
      </c>
      <c r="F64" s="17" t="s">
        <v>161</v>
      </c>
      <c r="G64" s="16" t="s">
        <v>145</v>
      </c>
      <c r="H64" s="16" t="s">
        <v>125</v>
      </c>
      <c r="I64" s="11"/>
    </row>
    <row r="65" spans="1:9" x14ac:dyDescent="0.25">
      <c r="A65" s="16" t="s">
        <v>121</v>
      </c>
      <c r="B65" s="16">
        <v>61</v>
      </c>
      <c r="C65" s="16">
        <v>6</v>
      </c>
      <c r="D65" s="16" t="s">
        <v>69</v>
      </c>
      <c r="E65" s="16" t="s">
        <v>137</v>
      </c>
      <c r="F65" s="17" t="s">
        <v>150</v>
      </c>
      <c r="G65" s="16" t="s">
        <v>146</v>
      </c>
      <c r="H65" s="16" t="s">
        <v>125</v>
      </c>
      <c r="I65" s="11"/>
    </row>
    <row r="66" spans="1:9" x14ac:dyDescent="0.25">
      <c r="A66" s="16" t="s">
        <v>120</v>
      </c>
      <c r="B66" s="16">
        <v>62</v>
      </c>
      <c r="C66" s="16">
        <v>14</v>
      </c>
      <c r="D66" s="16" t="s">
        <v>70</v>
      </c>
      <c r="E66" s="16" t="s">
        <v>134</v>
      </c>
      <c r="F66" s="17" t="s">
        <v>151</v>
      </c>
      <c r="G66" s="16" t="s">
        <v>146</v>
      </c>
      <c r="H66" s="16" t="s">
        <v>125</v>
      </c>
      <c r="I66" s="11"/>
    </row>
    <row r="67" spans="1:9" x14ac:dyDescent="0.25">
      <c r="A67" s="16" t="s">
        <v>119</v>
      </c>
      <c r="B67" s="16">
        <v>63</v>
      </c>
      <c r="C67" s="16">
        <v>22</v>
      </c>
      <c r="D67" s="16" t="s">
        <v>71</v>
      </c>
      <c r="E67" s="16" t="s">
        <v>130</v>
      </c>
      <c r="F67" s="17" t="s">
        <v>152</v>
      </c>
      <c r="G67" s="16" t="s">
        <v>146</v>
      </c>
      <c r="H67" s="16" t="s">
        <v>125</v>
      </c>
      <c r="I67" s="11"/>
    </row>
    <row r="68" spans="1:9" x14ac:dyDescent="0.25">
      <c r="A68" s="16" t="s">
        <v>135</v>
      </c>
      <c r="B68" s="16">
        <v>64</v>
      </c>
      <c r="C68" s="16">
        <v>30</v>
      </c>
      <c r="D68" s="16" t="s">
        <v>72</v>
      </c>
      <c r="E68" s="16" t="s">
        <v>136</v>
      </c>
      <c r="F68" s="17" t="s">
        <v>153</v>
      </c>
      <c r="G68" s="16" t="s">
        <v>146</v>
      </c>
      <c r="H68" s="16" t="s">
        <v>125</v>
      </c>
      <c r="I68" s="12"/>
    </row>
    <row r="69" spans="1:9" x14ac:dyDescent="0.25">
      <c r="A69" s="16" t="s">
        <v>133</v>
      </c>
      <c r="B69" s="16">
        <v>65</v>
      </c>
      <c r="C69" s="16">
        <v>38</v>
      </c>
      <c r="D69" s="16" t="s">
        <v>73</v>
      </c>
      <c r="E69" s="16" t="s">
        <v>127</v>
      </c>
      <c r="F69" s="17" t="s">
        <v>154</v>
      </c>
      <c r="G69" s="16" t="s">
        <v>146</v>
      </c>
      <c r="H69" s="16" t="s">
        <v>129</v>
      </c>
      <c r="I69" s="11"/>
    </row>
    <row r="70" spans="1:9" x14ac:dyDescent="0.25">
      <c r="A70" s="16" t="s">
        <v>115</v>
      </c>
      <c r="B70" s="16">
        <v>66</v>
      </c>
      <c r="C70" s="16">
        <v>46</v>
      </c>
      <c r="D70" s="16" t="s">
        <v>74</v>
      </c>
      <c r="E70" s="16" t="s">
        <v>127</v>
      </c>
      <c r="F70" s="17" t="s">
        <v>155</v>
      </c>
      <c r="G70" s="16" t="s">
        <v>146</v>
      </c>
      <c r="H70" s="16" t="s">
        <v>129</v>
      </c>
      <c r="I70" s="11"/>
    </row>
    <row r="71" spans="1:9" x14ac:dyDescent="0.25">
      <c r="A71" s="16" t="s">
        <v>116</v>
      </c>
      <c r="B71" s="16">
        <v>67</v>
      </c>
      <c r="C71" s="16">
        <v>54</v>
      </c>
      <c r="D71" s="16" t="s">
        <v>75</v>
      </c>
      <c r="E71" s="16" t="s">
        <v>127</v>
      </c>
      <c r="F71" s="17" t="s">
        <v>156</v>
      </c>
      <c r="G71" s="16" t="s">
        <v>146</v>
      </c>
      <c r="H71" s="16" t="s">
        <v>129</v>
      </c>
      <c r="I71" s="11"/>
    </row>
    <row r="72" spans="1:9" x14ac:dyDescent="0.25">
      <c r="A72" s="16" t="s">
        <v>117</v>
      </c>
      <c r="B72" s="16">
        <v>68</v>
      </c>
      <c r="C72" s="16">
        <v>62</v>
      </c>
      <c r="D72" s="16" t="s">
        <v>76</v>
      </c>
      <c r="E72" s="16" t="s">
        <v>127</v>
      </c>
      <c r="F72" s="17" t="s">
        <v>157</v>
      </c>
      <c r="G72" s="16" t="s">
        <v>146</v>
      </c>
      <c r="H72" s="16" t="s">
        <v>129</v>
      </c>
      <c r="I72" s="11"/>
    </row>
    <row r="73" spans="1:9" x14ac:dyDescent="0.25">
      <c r="A73" s="16" t="s">
        <v>118</v>
      </c>
      <c r="B73" s="16">
        <v>69</v>
      </c>
      <c r="C73" s="16">
        <v>70</v>
      </c>
      <c r="D73" s="16" t="s">
        <v>77</v>
      </c>
      <c r="E73" s="16" t="s">
        <v>127</v>
      </c>
      <c r="F73" s="17" t="s">
        <v>158</v>
      </c>
      <c r="G73" s="16" t="s">
        <v>146</v>
      </c>
      <c r="H73" s="16" t="s">
        <v>129</v>
      </c>
      <c r="I73" s="11"/>
    </row>
    <row r="74" spans="1:9" x14ac:dyDescent="0.25">
      <c r="A74" s="16" t="s">
        <v>126</v>
      </c>
      <c r="B74" s="16">
        <v>70</v>
      </c>
      <c r="C74" s="16">
        <v>78</v>
      </c>
      <c r="D74" s="16" t="s">
        <v>78</v>
      </c>
      <c r="E74" s="16" t="s">
        <v>127</v>
      </c>
      <c r="F74" s="18" t="s">
        <v>159</v>
      </c>
      <c r="G74" s="16" t="s">
        <v>146</v>
      </c>
      <c r="H74" s="16" t="s">
        <v>128</v>
      </c>
      <c r="I74" s="11"/>
    </row>
    <row r="75" spans="1:9" x14ac:dyDescent="0.25">
      <c r="A75" s="16" t="s">
        <v>140</v>
      </c>
      <c r="B75" s="16">
        <v>71</v>
      </c>
      <c r="C75" s="16">
        <v>86</v>
      </c>
      <c r="D75" s="16" t="s">
        <v>79</v>
      </c>
      <c r="E75" s="16" t="s">
        <v>141</v>
      </c>
      <c r="F75" s="17" t="s">
        <v>160</v>
      </c>
      <c r="G75" s="16" t="s">
        <v>146</v>
      </c>
      <c r="H75" s="16" t="s">
        <v>125</v>
      </c>
      <c r="I75" s="11"/>
    </row>
    <row r="76" spans="1:9" x14ac:dyDescent="0.25">
      <c r="A76" s="16" t="s">
        <v>131</v>
      </c>
      <c r="B76" s="16">
        <v>72</v>
      </c>
      <c r="C76" s="16">
        <v>94</v>
      </c>
      <c r="D76" s="16" t="s">
        <v>80</v>
      </c>
      <c r="E76" s="16" t="s">
        <v>132</v>
      </c>
      <c r="F76" s="17" t="s">
        <v>161</v>
      </c>
      <c r="G76" s="16" t="s">
        <v>146</v>
      </c>
      <c r="H76" s="16" t="s">
        <v>125</v>
      </c>
      <c r="I76" s="12"/>
    </row>
    <row r="77" spans="1:9" x14ac:dyDescent="0.25">
      <c r="A77" s="16" t="s">
        <v>121</v>
      </c>
      <c r="B77" s="16">
        <v>73</v>
      </c>
      <c r="C77" s="16">
        <v>7</v>
      </c>
      <c r="D77" s="16" t="s">
        <v>81</v>
      </c>
      <c r="E77" s="16" t="s">
        <v>137</v>
      </c>
      <c r="F77" s="17" t="s">
        <v>150</v>
      </c>
      <c r="G77" s="16" t="s">
        <v>147</v>
      </c>
      <c r="H77" s="16" t="s">
        <v>125</v>
      </c>
      <c r="I77" s="11"/>
    </row>
    <row r="78" spans="1:9" x14ac:dyDescent="0.25">
      <c r="A78" s="16" t="s">
        <v>120</v>
      </c>
      <c r="B78" s="16">
        <v>74</v>
      </c>
      <c r="C78" s="16">
        <v>15</v>
      </c>
      <c r="D78" s="16" t="s">
        <v>82</v>
      </c>
      <c r="E78" s="16" t="s">
        <v>134</v>
      </c>
      <c r="F78" s="17" t="s">
        <v>151</v>
      </c>
      <c r="G78" s="16" t="s">
        <v>147</v>
      </c>
      <c r="H78" s="16" t="s">
        <v>125</v>
      </c>
      <c r="I78" s="11"/>
    </row>
    <row r="79" spans="1:9" x14ac:dyDescent="0.25">
      <c r="A79" s="16" t="s">
        <v>119</v>
      </c>
      <c r="B79" s="16">
        <v>75</v>
      </c>
      <c r="C79" s="16">
        <v>23</v>
      </c>
      <c r="D79" s="16" t="s">
        <v>83</v>
      </c>
      <c r="E79" s="16" t="s">
        <v>130</v>
      </c>
      <c r="F79" s="17" t="s">
        <v>152</v>
      </c>
      <c r="G79" s="16" t="s">
        <v>147</v>
      </c>
      <c r="H79" s="16" t="s">
        <v>125</v>
      </c>
      <c r="I79" s="11"/>
    </row>
    <row r="80" spans="1:9" x14ac:dyDescent="0.25">
      <c r="A80" s="16" t="s">
        <v>135</v>
      </c>
      <c r="B80" s="16">
        <v>76</v>
      </c>
      <c r="C80" s="16">
        <v>31</v>
      </c>
      <c r="D80" s="16" t="s">
        <v>84</v>
      </c>
      <c r="E80" s="16" t="s">
        <v>136</v>
      </c>
      <c r="F80" s="17" t="s">
        <v>153</v>
      </c>
      <c r="G80" s="16" t="s">
        <v>147</v>
      </c>
      <c r="H80" s="16" t="s">
        <v>125</v>
      </c>
      <c r="I80" s="11"/>
    </row>
    <row r="81" spans="1:9" x14ac:dyDescent="0.25">
      <c r="A81" s="16" t="s">
        <v>133</v>
      </c>
      <c r="B81" s="16">
        <v>77</v>
      </c>
      <c r="C81" s="16">
        <v>39</v>
      </c>
      <c r="D81" s="16" t="s">
        <v>85</v>
      </c>
      <c r="E81" s="16" t="s">
        <v>127</v>
      </c>
      <c r="F81" s="17" t="s">
        <v>154</v>
      </c>
      <c r="G81" s="16" t="s">
        <v>147</v>
      </c>
      <c r="H81" s="16" t="s">
        <v>129</v>
      </c>
      <c r="I81" s="11"/>
    </row>
    <row r="82" spans="1:9" x14ac:dyDescent="0.25">
      <c r="A82" s="16" t="s">
        <v>115</v>
      </c>
      <c r="B82" s="16">
        <v>78</v>
      </c>
      <c r="C82" s="16">
        <v>47</v>
      </c>
      <c r="D82" s="16" t="s">
        <v>86</v>
      </c>
      <c r="E82" s="16" t="s">
        <v>127</v>
      </c>
      <c r="F82" s="17" t="s">
        <v>155</v>
      </c>
      <c r="G82" s="16" t="s">
        <v>147</v>
      </c>
      <c r="H82" s="16" t="s">
        <v>129</v>
      </c>
      <c r="I82" s="11"/>
    </row>
    <row r="83" spans="1:9" x14ac:dyDescent="0.25">
      <c r="A83" s="16" t="s">
        <v>116</v>
      </c>
      <c r="B83" s="16">
        <v>79</v>
      </c>
      <c r="C83" s="16">
        <v>55</v>
      </c>
      <c r="D83" s="16" t="s">
        <v>87</v>
      </c>
      <c r="E83" s="16" t="s">
        <v>127</v>
      </c>
      <c r="F83" s="17" t="s">
        <v>156</v>
      </c>
      <c r="G83" s="16" t="s">
        <v>147</v>
      </c>
      <c r="H83" s="16" t="s">
        <v>129</v>
      </c>
      <c r="I83" s="11"/>
    </row>
    <row r="84" spans="1:9" x14ac:dyDescent="0.25">
      <c r="A84" s="16" t="s">
        <v>117</v>
      </c>
      <c r="B84" s="16">
        <v>80</v>
      </c>
      <c r="C84" s="16">
        <v>63</v>
      </c>
      <c r="D84" s="16" t="s">
        <v>88</v>
      </c>
      <c r="E84" s="16" t="s">
        <v>127</v>
      </c>
      <c r="F84" s="17" t="s">
        <v>157</v>
      </c>
      <c r="G84" s="16" t="s">
        <v>147</v>
      </c>
      <c r="H84" s="16" t="s">
        <v>129</v>
      </c>
      <c r="I84" s="11"/>
    </row>
    <row r="85" spans="1:9" x14ac:dyDescent="0.25">
      <c r="A85" s="16" t="s">
        <v>118</v>
      </c>
      <c r="B85" s="16">
        <v>81</v>
      </c>
      <c r="C85" s="16">
        <v>71</v>
      </c>
      <c r="D85" s="16" t="s">
        <v>89</v>
      </c>
      <c r="E85" s="16" t="s">
        <v>127</v>
      </c>
      <c r="F85" s="17" t="s">
        <v>158</v>
      </c>
      <c r="G85" s="16" t="s">
        <v>147</v>
      </c>
      <c r="H85" s="16" t="s">
        <v>129</v>
      </c>
      <c r="I85" s="11"/>
    </row>
    <row r="86" spans="1:9" x14ac:dyDescent="0.25">
      <c r="A86" s="16" t="s">
        <v>126</v>
      </c>
      <c r="B86" s="16">
        <v>82</v>
      </c>
      <c r="C86" s="16">
        <v>79</v>
      </c>
      <c r="D86" s="16" t="s">
        <v>90</v>
      </c>
      <c r="E86" s="16" t="s">
        <v>127</v>
      </c>
      <c r="F86" s="18" t="s">
        <v>159</v>
      </c>
      <c r="G86" s="16" t="s">
        <v>147</v>
      </c>
      <c r="H86" s="16" t="s">
        <v>128</v>
      </c>
      <c r="I86" s="11"/>
    </row>
    <row r="87" spans="1:9" x14ac:dyDescent="0.25">
      <c r="A87" s="16" t="s">
        <v>140</v>
      </c>
      <c r="B87" s="16">
        <v>83</v>
      </c>
      <c r="C87" s="16">
        <v>87</v>
      </c>
      <c r="D87" s="16" t="s">
        <v>91</v>
      </c>
      <c r="E87" s="16" t="s">
        <v>141</v>
      </c>
      <c r="F87" s="17" t="s">
        <v>160</v>
      </c>
      <c r="G87" s="16" t="s">
        <v>147</v>
      </c>
      <c r="H87" s="16" t="s">
        <v>125</v>
      </c>
      <c r="I87" s="11"/>
    </row>
    <row r="88" spans="1:9" x14ac:dyDescent="0.25">
      <c r="A88" s="16" t="s">
        <v>131</v>
      </c>
      <c r="B88" s="16">
        <v>84</v>
      </c>
      <c r="C88" s="16">
        <v>95</v>
      </c>
      <c r="D88" s="16" t="s">
        <v>92</v>
      </c>
      <c r="E88" s="16" t="s">
        <v>132</v>
      </c>
      <c r="F88" s="17" t="s">
        <v>161</v>
      </c>
      <c r="G88" s="16" t="s">
        <v>147</v>
      </c>
      <c r="H88" s="16" t="s">
        <v>125</v>
      </c>
      <c r="I88" s="11"/>
    </row>
    <row r="89" spans="1:9" x14ac:dyDescent="0.25">
      <c r="A89" s="16" t="s">
        <v>121</v>
      </c>
      <c r="B89" s="16">
        <v>85</v>
      </c>
      <c r="C89" s="16">
        <v>8</v>
      </c>
      <c r="D89" s="16" t="s">
        <v>93</v>
      </c>
      <c r="E89" s="16" t="s">
        <v>137</v>
      </c>
      <c r="F89" s="17" t="s">
        <v>150</v>
      </c>
      <c r="G89" s="16" t="s">
        <v>148</v>
      </c>
      <c r="H89" s="16" t="s">
        <v>125</v>
      </c>
      <c r="I89" s="11"/>
    </row>
    <row r="90" spans="1:9" x14ac:dyDescent="0.25">
      <c r="A90" s="16" t="s">
        <v>120</v>
      </c>
      <c r="B90" s="16">
        <v>86</v>
      </c>
      <c r="C90" s="16">
        <v>16</v>
      </c>
      <c r="D90" s="16" t="s">
        <v>94</v>
      </c>
      <c r="E90" s="16" t="s">
        <v>134</v>
      </c>
      <c r="F90" s="17" t="s">
        <v>151</v>
      </c>
      <c r="G90" s="16" t="s">
        <v>148</v>
      </c>
      <c r="H90" s="16" t="s">
        <v>125</v>
      </c>
      <c r="I90" s="11"/>
    </row>
    <row r="91" spans="1:9" x14ac:dyDescent="0.25">
      <c r="A91" s="16" t="s">
        <v>119</v>
      </c>
      <c r="B91" s="16">
        <v>87</v>
      </c>
      <c r="C91" s="16">
        <v>24</v>
      </c>
      <c r="D91" s="16" t="s">
        <v>95</v>
      </c>
      <c r="E91" s="16" t="s">
        <v>130</v>
      </c>
      <c r="F91" s="17" t="s">
        <v>152</v>
      </c>
      <c r="G91" s="16" t="s">
        <v>148</v>
      </c>
      <c r="H91" s="16" t="s">
        <v>125</v>
      </c>
      <c r="I91" s="11"/>
    </row>
    <row r="92" spans="1:9" x14ac:dyDescent="0.25">
      <c r="A92" s="16" t="s">
        <v>135</v>
      </c>
      <c r="B92" s="16">
        <v>88</v>
      </c>
      <c r="C92" s="16">
        <v>32</v>
      </c>
      <c r="D92" s="16" t="s">
        <v>96</v>
      </c>
      <c r="E92" s="16" t="s">
        <v>136</v>
      </c>
      <c r="F92" s="17" t="s">
        <v>153</v>
      </c>
      <c r="G92" s="16" t="s">
        <v>148</v>
      </c>
      <c r="H92" s="16" t="s">
        <v>125</v>
      </c>
      <c r="I92" s="11"/>
    </row>
    <row r="93" spans="1:9" x14ac:dyDescent="0.25">
      <c r="A93" s="16" t="s">
        <v>133</v>
      </c>
      <c r="B93" s="16">
        <v>89</v>
      </c>
      <c r="C93" s="16">
        <v>40</v>
      </c>
      <c r="D93" s="16" t="s">
        <v>97</v>
      </c>
      <c r="E93" s="16" t="s">
        <v>127</v>
      </c>
      <c r="F93" s="17" t="s">
        <v>154</v>
      </c>
      <c r="G93" s="16" t="s">
        <v>148</v>
      </c>
      <c r="H93" s="16" t="s">
        <v>129</v>
      </c>
      <c r="I93" s="11"/>
    </row>
    <row r="94" spans="1:9" x14ac:dyDescent="0.25">
      <c r="A94" s="16" t="s">
        <v>115</v>
      </c>
      <c r="B94" s="16">
        <v>90</v>
      </c>
      <c r="C94" s="16">
        <v>48</v>
      </c>
      <c r="D94" s="16" t="s">
        <v>98</v>
      </c>
      <c r="E94" s="16" t="s">
        <v>127</v>
      </c>
      <c r="F94" s="17" t="s">
        <v>155</v>
      </c>
      <c r="G94" s="16" t="s">
        <v>148</v>
      </c>
      <c r="H94" s="16" t="s">
        <v>129</v>
      </c>
      <c r="I94" s="11"/>
    </row>
    <row r="95" spans="1:9" x14ac:dyDescent="0.25">
      <c r="A95" s="16" t="s">
        <v>116</v>
      </c>
      <c r="B95" s="16">
        <v>91</v>
      </c>
      <c r="C95" s="16">
        <v>56</v>
      </c>
      <c r="D95" s="16" t="s">
        <v>99</v>
      </c>
      <c r="E95" s="16" t="s">
        <v>127</v>
      </c>
      <c r="F95" s="17" t="s">
        <v>156</v>
      </c>
      <c r="G95" s="16" t="s">
        <v>148</v>
      </c>
      <c r="H95" s="16" t="s">
        <v>129</v>
      </c>
      <c r="I95" s="11"/>
    </row>
    <row r="96" spans="1:9" x14ac:dyDescent="0.25">
      <c r="A96" s="16" t="s">
        <v>117</v>
      </c>
      <c r="B96" s="16">
        <v>92</v>
      </c>
      <c r="C96" s="16">
        <v>64</v>
      </c>
      <c r="D96" s="16" t="s">
        <v>100</v>
      </c>
      <c r="E96" s="16" t="s">
        <v>127</v>
      </c>
      <c r="F96" s="17" t="s">
        <v>157</v>
      </c>
      <c r="G96" s="16" t="s">
        <v>148</v>
      </c>
      <c r="H96" s="16" t="s">
        <v>129</v>
      </c>
      <c r="I96" s="11"/>
    </row>
    <row r="97" spans="1:9" x14ac:dyDescent="0.25">
      <c r="A97" s="16" t="s">
        <v>118</v>
      </c>
      <c r="B97" s="16">
        <v>93</v>
      </c>
      <c r="C97" s="16">
        <v>72</v>
      </c>
      <c r="D97" s="16" t="s">
        <v>101</v>
      </c>
      <c r="E97" s="16" t="s">
        <v>127</v>
      </c>
      <c r="F97" s="17" t="s">
        <v>158</v>
      </c>
      <c r="G97" s="16" t="s">
        <v>148</v>
      </c>
      <c r="H97" s="16" t="s">
        <v>129</v>
      </c>
      <c r="I97" s="11"/>
    </row>
    <row r="98" spans="1:9" x14ac:dyDescent="0.25">
      <c r="A98" s="16" t="s">
        <v>126</v>
      </c>
      <c r="B98" s="16">
        <v>94</v>
      </c>
      <c r="C98" s="16">
        <v>80</v>
      </c>
      <c r="D98" s="16" t="s">
        <v>102</v>
      </c>
      <c r="E98" s="16" t="s">
        <v>127</v>
      </c>
      <c r="F98" s="18" t="s">
        <v>159</v>
      </c>
      <c r="G98" s="16" t="s">
        <v>148</v>
      </c>
      <c r="H98" s="16" t="s">
        <v>128</v>
      </c>
      <c r="I98" s="11"/>
    </row>
    <row r="99" spans="1:9" x14ac:dyDescent="0.25">
      <c r="A99" s="16" t="s">
        <v>140</v>
      </c>
      <c r="B99" s="16">
        <v>95</v>
      </c>
      <c r="C99" s="16">
        <v>88</v>
      </c>
      <c r="D99" s="16" t="s">
        <v>103</v>
      </c>
      <c r="E99" s="16" t="s">
        <v>141</v>
      </c>
      <c r="F99" s="17" t="s">
        <v>160</v>
      </c>
      <c r="G99" s="16" t="s">
        <v>148</v>
      </c>
      <c r="H99" s="16" t="s">
        <v>125</v>
      </c>
      <c r="I99" s="11"/>
    </row>
    <row r="100" spans="1:9" x14ac:dyDescent="0.25">
      <c r="A100" s="16" t="s">
        <v>131</v>
      </c>
      <c r="B100" s="16">
        <v>96</v>
      </c>
      <c r="C100" s="16">
        <v>96</v>
      </c>
      <c r="D100" s="16" t="s">
        <v>104</v>
      </c>
      <c r="E100" s="16" t="s">
        <v>132</v>
      </c>
      <c r="F100" s="17" t="s">
        <v>161</v>
      </c>
      <c r="G100" s="16" t="s">
        <v>148</v>
      </c>
      <c r="H100" s="16" t="s">
        <v>125</v>
      </c>
      <c r="I100" s="11"/>
    </row>
    <row r="101" spans="1:9" ht="45" customHeight="1" x14ac:dyDescent="0.25">
      <c r="A101" s="27" t="s">
        <v>105</v>
      </c>
      <c r="B101" s="27"/>
      <c r="C101" s="27"/>
      <c r="D101" s="27"/>
      <c r="E101" s="27"/>
      <c r="F101" s="27"/>
      <c r="G101" s="27"/>
      <c r="H101" s="27"/>
      <c r="I101" s="6"/>
    </row>
  </sheetData>
  <mergeCells count="4">
    <mergeCell ref="A1:H1"/>
    <mergeCell ref="A2:H2"/>
    <mergeCell ref="A3:H3"/>
    <mergeCell ref="A101:H10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Q14" sqref="Q14"/>
    </sheetView>
  </sheetViews>
  <sheetFormatPr defaultRowHeight="15" x14ac:dyDescent="0.25"/>
  <cols>
    <col min="1" max="16384" width="9.140625" style="15"/>
  </cols>
  <sheetData>
    <row r="1" spans="1:13" ht="18.75" x14ac:dyDescent="0.25">
      <c r="A1" s="14" t="s">
        <v>139</v>
      </c>
      <c r="B1" s="14"/>
      <c r="C1" s="14"/>
      <c r="D1" s="14"/>
    </row>
    <row r="2" spans="1:13" x14ac:dyDescent="0.25">
      <c r="A2" s="23"/>
      <c r="B2" s="22">
        <v>1</v>
      </c>
      <c r="C2" s="22">
        <v>2</v>
      </c>
      <c r="D2" s="22">
        <v>3</v>
      </c>
      <c r="E2" s="22">
        <v>4</v>
      </c>
      <c r="F2" s="22">
        <v>5</v>
      </c>
      <c r="G2" s="22">
        <v>6</v>
      </c>
      <c r="H2" s="22">
        <v>7</v>
      </c>
      <c r="I2" s="22">
        <v>8</v>
      </c>
      <c r="J2" s="22">
        <v>9</v>
      </c>
      <c r="K2" s="22">
        <v>10</v>
      </c>
      <c r="L2" s="22">
        <v>11</v>
      </c>
      <c r="M2" s="22">
        <v>12</v>
      </c>
    </row>
    <row r="3" spans="1:13" ht="37.5" customHeight="1" x14ac:dyDescent="0.25">
      <c r="A3" s="23" t="s">
        <v>106</v>
      </c>
      <c r="B3" s="13" t="str">
        <f>'QC panel 96w - List'!A5</f>
        <v>hsa-miR-103a-3p</v>
      </c>
      <c r="C3" s="13" t="str">
        <f>'QC panel 96w - List'!A6</f>
        <v>hsa-miR-191-5p</v>
      </c>
      <c r="D3" s="13" t="str">
        <f>'QC panel 96w - List'!A7</f>
        <v>hsa-miR-451a</v>
      </c>
      <c r="E3" s="13" t="str">
        <f>'QC panel 96w - List'!A8</f>
        <v>hsa-miR-23a-3p</v>
      </c>
      <c r="F3" s="13" t="str">
        <f>'QC panel 96w - List'!A9</f>
        <v>UniSp6</v>
      </c>
      <c r="G3" s="13" t="str">
        <f>'QC panel 96w - List'!A10</f>
        <v>UniSp2</v>
      </c>
      <c r="H3" s="13" t="str">
        <f>'QC panel 96w - List'!A11</f>
        <v>UniSp4</v>
      </c>
      <c r="I3" s="13" t="str">
        <f>'QC panel 96w - List'!A12</f>
        <v>UniSp5</v>
      </c>
      <c r="J3" s="13" t="str">
        <f>'QC panel 96w - List'!A13</f>
        <v>cel-miR-39-3p</v>
      </c>
      <c r="K3" s="13" t="str">
        <f>'QC panel 96w - List'!A14</f>
        <v>UniSp3 IPC</v>
      </c>
      <c r="L3" s="13" t="str">
        <f>'QC panel 96w - List'!A15</f>
        <v>hsa-miR-124-3p</v>
      </c>
      <c r="M3" s="13" t="str">
        <f>'QC panel 96w - List'!A16</f>
        <v>hsa-miR-30c-5p</v>
      </c>
    </row>
    <row r="4" spans="1:13" ht="37.5" customHeight="1" x14ac:dyDescent="0.25">
      <c r="A4" s="23" t="s">
        <v>107</v>
      </c>
      <c r="B4" s="13" t="str">
        <f>'QC panel 96w - List'!A17</f>
        <v>hsa-miR-103a-3p</v>
      </c>
      <c r="C4" s="13" t="str">
        <f>'QC panel 96w - List'!A18</f>
        <v>hsa-miR-191-5p</v>
      </c>
      <c r="D4" s="13" t="str">
        <f>'QC panel 96w - List'!A19</f>
        <v>hsa-miR-451a</v>
      </c>
      <c r="E4" s="13" t="str">
        <f>'QC panel 96w - List'!A20</f>
        <v>hsa-miR-23a-3p</v>
      </c>
      <c r="F4" s="13" t="str">
        <f>'QC panel 96w - List'!A21</f>
        <v>UniSp6</v>
      </c>
      <c r="G4" s="13" t="str">
        <f>'QC panel 96w - List'!A22</f>
        <v>UniSp2</v>
      </c>
      <c r="H4" s="13" t="str">
        <f>'QC panel 96w - List'!A23</f>
        <v>UniSp4</v>
      </c>
      <c r="I4" s="13" t="str">
        <f>'QC panel 96w - List'!A24</f>
        <v>UniSp5</v>
      </c>
      <c r="J4" s="13" t="str">
        <f>'QC panel 96w - List'!A25</f>
        <v>cel-miR-39-3p</v>
      </c>
      <c r="K4" s="13" t="str">
        <f>'QC panel 96w - List'!A26</f>
        <v>UniSp3 IPC</v>
      </c>
      <c r="L4" s="13" t="str">
        <f>'QC panel 96w - List'!A27</f>
        <v>hsa-miR-124-3p</v>
      </c>
      <c r="M4" s="13" t="str">
        <f>'QC panel 96w - List'!A28</f>
        <v>hsa-miR-30c-5p</v>
      </c>
    </row>
    <row r="5" spans="1:13" ht="37.5" customHeight="1" x14ac:dyDescent="0.25">
      <c r="A5" s="23" t="s">
        <v>108</v>
      </c>
      <c r="B5" s="13" t="str">
        <f>'QC panel 96w - List'!A29</f>
        <v>hsa-miR-103a-3p</v>
      </c>
      <c r="C5" s="13" t="str">
        <f>'QC panel 96w - List'!A30</f>
        <v>hsa-miR-191-5p</v>
      </c>
      <c r="D5" s="13" t="str">
        <f>'QC panel 96w - List'!A31</f>
        <v>hsa-miR-451a</v>
      </c>
      <c r="E5" s="13" t="str">
        <f>'QC panel 96w - List'!A32</f>
        <v>hsa-miR-23a-3p</v>
      </c>
      <c r="F5" s="13" t="str">
        <f>'QC panel 96w - List'!A33</f>
        <v>UniSp6</v>
      </c>
      <c r="G5" s="13" t="str">
        <f>'QC panel 96w - List'!A34</f>
        <v>UniSp2</v>
      </c>
      <c r="H5" s="13" t="str">
        <f>'QC panel 96w - List'!A35</f>
        <v>UniSp4</v>
      </c>
      <c r="I5" s="13" t="str">
        <f>'QC panel 96w - List'!A36</f>
        <v>UniSp5</v>
      </c>
      <c r="J5" s="13" t="str">
        <f>'QC panel 96w - List'!A37</f>
        <v>cel-miR-39-3p</v>
      </c>
      <c r="K5" s="13" t="str">
        <f>'QC panel 96w - List'!A38</f>
        <v>UniSp3 IPC</v>
      </c>
      <c r="L5" s="13" t="str">
        <f>'QC panel 96w - List'!A39</f>
        <v>hsa-miR-124-3p</v>
      </c>
      <c r="M5" s="13" t="str">
        <f>'QC panel 96w - List'!A40</f>
        <v>hsa-miR-30c-5p</v>
      </c>
    </row>
    <row r="6" spans="1:13" ht="37.5" customHeight="1" x14ac:dyDescent="0.25">
      <c r="A6" s="23" t="s">
        <v>109</v>
      </c>
      <c r="B6" s="13" t="str">
        <f>'QC panel 96w - List'!A41</f>
        <v>hsa-miR-103a-3p</v>
      </c>
      <c r="C6" s="13" t="str">
        <f>'QC panel 96w - List'!A42</f>
        <v>hsa-miR-191-5p</v>
      </c>
      <c r="D6" s="13" t="str">
        <f>'QC panel 96w - List'!A43</f>
        <v>hsa-miR-451a</v>
      </c>
      <c r="E6" s="13" t="str">
        <f>'QC panel 96w - List'!A44</f>
        <v>hsa-miR-23a-3p</v>
      </c>
      <c r="F6" s="13" t="str">
        <f>'QC panel 96w - List'!A45</f>
        <v>UniSp6</v>
      </c>
      <c r="G6" s="13" t="str">
        <f>'QC panel 96w - List'!A46</f>
        <v>UniSp2</v>
      </c>
      <c r="H6" s="13" t="str">
        <f>'QC panel 96w - List'!A47</f>
        <v>UniSp4</v>
      </c>
      <c r="I6" s="13" t="str">
        <f>'QC panel 96w - List'!A48</f>
        <v>UniSp5</v>
      </c>
      <c r="J6" s="13" t="str">
        <f>'QC panel 96w - List'!A49</f>
        <v>cel-miR-39-3p</v>
      </c>
      <c r="K6" s="13" t="str">
        <f>'QC panel 96w - List'!A50</f>
        <v>UniSp3 IPC</v>
      </c>
      <c r="L6" s="13" t="str">
        <f>'QC panel 96w - List'!A51</f>
        <v>hsa-miR-124-3p</v>
      </c>
      <c r="M6" s="13" t="str">
        <f>'QC panel 96w - List'!A52</f>
        <v>hsa-miR-30c-5p</v>
      </c>
    </row>
    <row r="7" spans="1:13" ht="37.5" customHeight="1" x14ac:dyDescent="0.25">
      <c r="A7" s="23" t="s">
        <v>110</v>
      </c>
      <c r="B7" s="13" t="str">
        <f>'QC panel 96w - List'!A53</f>
        <v>hsa-miR-103a-3p</v>
      </c>
      <c r="C7" s="13" t="str">
        <f>'QC panel 96w - List'!A54</f>
        <v>hsa-miR-191-5p</v>
      </c>
      <c r="D7" s="13" t="str">
        <f>'QC panel 96w - List'!A55</f>
        <v>hsa-miR-451a</v>
      </c>
      <c r="E7" s="13" t="str">
        <f>'QC panel 96w - List'!A56</f>
        <v>hsa-miR-23a-3p</v>
      </c>
      <c r="F7" s="13" t="str">
        <f>'QC panel 96w - List'!A57</f>
        <v>UniSp6</v>
      </c>
      <c r="G7" s="13" t="str">
        <f>'QC panel 96w - List'!A58</f>
        <v>UniSp2</v>
      </c>
      <c r="H7" s="13" t="str">
        <f>'QC panel 96w - List'!A59</f>
        <v>UniSp4</v>
      </c>
      <c r="I7" s="13" t="str">
        <f>'QC panel 96w - List'!A60</f>
        <v>UniSp5</v>
      </c>
      <c r="J7" s="13" t="str">
        <f>'QC panel 96w - List'!A61</f>
        <v>cel-miR-39-3p</v>
      </c>
      <c r="K7" s="13" t="str">
        <f>'QC panel 96w - List'!A62</f>
        <v>UniSp3 IPC</v>
      </c>
      <c r="L7" s="13" t="str">
        <f>'QC panel 96w - List'!A63</f>
        <v>hsa-miR-124-3p</v>
      </c>
      <c r="M7" s="13" t="str">
        <f>'QC panel 96w - List'!A64</f>
        <v>hsa-miR-30c-5p</v>
      </c>
    </row>
    <row r="8" spans="1:13" ht="37.5" customHeight="1" x14ac:dyDescent="0.25">
      <c r="A8" s="23" t="s">
        <v>111</v>
      </c>
      <c r="B8" s="13" t="str">
        <f>'QC panel 96w - List'!A65</f>
        <v>hsa-miR-103a-3p</v>
      </c>
      <c r="C8" s="13" t="str">
        <f>'QC panel 96w - List'!A66</f>
        <v>hsa-miR-191-5p</v>
      </c>
      <c r="D8" s="13" t="str">
        <f>'QC panel 96w - List'!A67</f>
        <v>hsa-miR-451a</v>
      </c>
      <c r="E8" s="13" t="str">
        <f>'QC panel 96w - List'!A68</f>
        <v>hsa-miR-23a-3p</v>
      </c>
      <c r="F8" s="13" t="str">
        <f>'QC panel 96w - List'!A69</f>
        <v>UniSp6</v>
      </c>
      <c r="G8" s="13" t="str">
        <f>'QC panel 96w - List'!A70</f>
        <v>UniSp2</v>
      </c>
      <c r="H8" s="13" t="str">
        <f>'QC panel 96w - List'!A71</f>
        <v>UniSp4</v>
      </c>
      <c r="I8" s="13" t="str">
        <f>'QC panel 96w - List'!A72</f>
        <v>UniSp5</v>
      </c>
      <c r="J8" s="13" t="str">
        <f>'QC panel 96w - List'!A73</f>
        <v>cel-miR-39-3p</v>
      </c>
      <c r="K8" s="13" t="str">
        <f>'QC panel 96w - List'!A74</f>
        <v>UniSp3 IPC</v>
      </c>
      <c r="L8" s="13" t="str">
        <f>'QC panel 96w - List'!A75</f>
        <v>hsa-miR-124-3p</v>
      </c>
      <c r="M8" s="13" t="str">
        <f>'QC panel 96w - List'!A76</f>
        <v>hsa-miR-30c-5p</v>
      </c>
    </row>
    <row r="9" spans="1:13" ht="37.5" customHeight="1" x14ac:dyDescent="0.25">
      <c r="A9" s="23" t="s">
        <v>112</v>
      </c>
      <c r="B9" s="13" t="str">
        <f>'QC panel 96w - List'!A77</f>
        <v>hsa-miR-103a-3p</v>
      </c>
      <c r="C9" s="13" t="str">
        <f>'QC panel 96w - List'!A78</f>
        <v>hsa-miR-191-5p</v>
      </c>
      <c r="D9" s="13" t="str">
        <f>'QC panel 96w - List'!A79</f>
        <v>hsa-miR-451a</v>
      </c>
      <c r="E9" s="13" t="str">
        <f>'QC panel 96w - List'!A80</f>
        <v>hsa-miR-23a-3p</v>
      </c>
      <c r="F9" s="13" t="str">
        <f>'QC panel 96w - List'!A81</f>
        <v>UniSp6</v>
      </c>
      <c r="G9" s="13" t="str">
        <f>'QC panel 96w - List'!A82</f>
        <v>UniSp2</v>
      </c>
      <c r="H9" s="13" t="str">
        <f>'QC panel 96w - List'!A83</f>
        <v>UniSp4</v>
      </c>
      <c r="I9" s="13" t="str">
        <f>'QC panel 96w - List'!A84</f>
        <v>UniSp5</v>
      </c>
      <c r="J9" s="13" t="str">
        <f>'QC panel 96w - List'!A85</f>
        <v>cel-miR-39-3p</v>
      </c>
      <c r="K9" s="13" t="str">
        <f>'QC panel 96w - List'!A86</f>
        <v>UniSp3 IPC</v>
      </c>
      <c r="L9" s="13" t="str">
        <f>'QC panel 96w - List'!A87</f>
        <v>hsa-miR-124-3p</v>
      </c>
      <c r="M9" s="13" t="str">
        <f>'QC panel 96w - List'!A88</f>
        <v>hsa-miR-30c-5p</v>
      </c>
    </row>
    <row r="10" spans="1:13" ht="37.5" customHeight="1" x14ac:dyDescent="0.25">
      <c r="A10" s="23" t="s">
        <v>113</v>
      </c>
      <c r="B10" s="13" t="str">
        <f>'QC panel 96w - List'!A89</f>
        <v>hsa-miR-103a-3p</v>
      </c>
      <c r="C10" s="13" t="str">
        <f>'QC panel 96w - List'!A90</f>
        <v>hsa-miR-191-5p</v>
      </c>
      <c r="D10" s="13" t="str">
        <f>'QC panel 96w - List'!A91</f>
        <v>hsa-miR-451a</v>
      </c>
      <c r="E10" s="13" t="str">
        <f>'QC panel 96w - List'!A92</f>
        <v>hsa-miR-23a-3p</v>
      </c>
      <c r="F10" s="13" t="str">
        <f>'QC panel 96w - List'!A93</f>
        <v>UniSp6</v>
      </c>
      <c r="G10" s="13" t="str">
        <f>'QC panel 96w - List'!A94</f>
        <v>UniSp2</v>
      </c>
      <c r="H10" s="13" t="str">
        <f>'QC panel 96w - List'!A95</f>
        <v>UniSp4</v>
      </c>
      <c r="I10" s="13" t="str">
        <f>'QC panel 96w - List'!A96</f>
        <v>UniSp5</v>
      </c>
      <c r="J10" s="13" t="str">
        <f>'QC panel 96w - List'!A97</f>
        <v>cel-miR-39-3p</v>
      </c>
      <c r="K10" s="13" t="str">
        <f>'QC panel 96w - List'!A98</f>
        <v>UniSp3 IPC</v>
      </c>
      <c r="L10" s="13" t="str">
        <f>'QC panel 96w - List'!A99</f>
        <v>hsa-miR-124-3p</v>
      </c>
      <c r="M10" s="13" t="str">
        <f>'QC panel 96w - List'!A100</f>
        <v>hsa-miR-30c-5p</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70" zoomScaleNormal="70" workbookViewId="0">
      <selection sqref="A1:C1"/>
    </sheetView>
  </sheetViews>
  <sheetFormatPr defaultRowHeight="15" x14ac:dyDescent="0.25"/>
  <cols>
    <col min="1" max="1" width="40.5703125" style="1" customWidth="1"/>
    <col min="2" max="2" width="25.28515625" style="1" customWidth="1"/>
    <col min="3" max="3" width="74.42578125" style="1" bestFit="1" customWidth="1"/>
    <col min="4" max="4" width="31.28515625" style="1" customWidth="1"/>
    <col min="5" max="5" width="9.140625" style="1"/>
    <col min="6" max="6" width="61.28515625" style="1" customWidth="1"/>
    <col min="7" max="16384" width="9.140625" style="1"/>
  </cols>
  <sheetData>
    <row r="1" spans="1:3" ht="18.75" x14ac:dyDescent="0.25">
      <c r="A1" s="28" t="s">
        <v>162</v>
      </c>
      <c r="B1" s="28"/>
      <c r="C1" s="28"/>
    </row>
    <row r="2" spans="1:3" s="8" customFormat="1" ht="27" customHeight="1" x14ac:dyDescent="0.3">
      <c r="A2" s="7" t="s">
        <v>122</v>
      </c>
    </row>
    <row r="3" spans="1:3" ht="45" x14ac:dyDescent="0.25">
      <c r="A3" s="22" t="s">
        <v>0</v>
      </c>
      <c r="B3" s="22" t="s">
        <v>5</v>
      </c>
      <c r="C3" s="22" t="s">
        <v>114</v>
      </c>
    </row>
    <row r="4" spans="1:3" x14ac:dyDescent="0.25">
      <c r="A4" s="19" t="s">
        <v>119</v>
      </c>
      <c r="B4" s="20" t="s">
        <v>152</v>
      </c>
      <c r="C4" s="21" t="s">
        <v>138</v>
      </c>
    </row>
    <row r="5" spans="1:3" x14ac:dyDescent="0.25">
      <c r="A5" s="3"/>
      <c r="B5" s="3"/>
      <c r="C5" s="3"/>
    </row>
    <row r="6" spans="1:3" x14ac:dyDescent="0.25">
      <c r="A6" s="3"/>
      <c r="B6" s="3"/>
      <c r="C6" s="3"/>
    </row>
    <row r="7" spans="1:3" x14ac:dyDescent="0.25">
      <c r="A7" s="3"/>
      <c r="B7" s="3"/>
      <c r="C7" s="3"/>
    </row>
    <row r="8" spans="1:3" x14ac:dyDescent="0.25">
      <c r="A8" s="3"/>
      <c r="B8" s="3"/>
      <c r="C8" s="3"/>
    </row>
    <row r="9" spans="1:3" x14ac:dyDescent="0.25">
      <c r="A9" s="3"/>
      <c r="B9" s="3"/>
      <c r="C9" s="3"/>
    </row>
    <row r="10" spans="1:3" x14ac:dyDescent="0.25">
      <c r="A10" s="3"/>
      <c r="B10" s="3"/>
      <c r="C10" s="3"/>
    </row>
    <row r="11" spans="1:3" x14ac:dyDescent="0.25">
      <c r="A11" s="3"/>
      <c r="B11" s="3"/>
      <c r="C11" s="3"/>
    </row>
    <row r="12" spans="1:3" x14ac:dyDescent="0.25">
      <c r="A12" s="3"/>
      <c r="B12" s="3"/>
      <c r="C12" s="3"/>
    </row>
    <row r="13" spans="1:3" x14ac:dyDescent="0.25">
      <c r="A13" s="3"/>
      <c r="B13" s="3"/>
      <c r="C13" s="3"/>
    </row>
    <row r="14" spans="1:3" x14ac:dyDescent="0.25">
      <c r="A14" s="3"/>
      <c r="B14" s="3"/>
      <c r="C14" s="3"/>
    </row>
    <row r="15" spans="1:3" x14ac:dyDescent="0.25">
      <c r="A15" s="3"/>
      <c r="B15" s="3"/>
      <c r="C15" s="3"/>
    </row>
    <row r="16" spans="1:3" x14ac:dyDescent="0.25">
      <c r="A16" s="3"/>
      <c r="B16" s="3"/>
      <c r="C16" s="3"/>
    </row>
    <row r="17" spans="1:3" x14ac:dyDescent="0.25">
      <c r="A17" s="3"/>
      <c r="B17" s="3"/>
      <c r="C17" s="3"/>
    </row>
    <row r="18" spans="1:3" x14ac:dyDescent="0.25">
      <c r="C18" s="2"/>
    </row>
    <row r="19" spans="1:3" x14ac:dyDescent="0.25">
      <c r="C19" s="2"/>
    </row>
    <row r="20" spans="1:3" x14ac:dyDescent="0.25">
      <c r="C20" s="2"/>
    </row>
    <row r="21" spans="1:3" x14ac:dyDescent="0.25">
      <c r="C21" s="2"/>
    </row>
    <row r="22" spans="1:3" x14ac:dyDescent="0.25">
      <c r="C22" s="2"/>
    </row>
    <row r="23" spans="1:3" x14ac:dyDescent="0.25">
      <c r="C23" s="2"/>
    </row>
    <row r="24" spans="1:3" x14ac:dyDescent="0.25">
      <c r="C24" s="2"/>
    </row>
    <row r="25" spans="1:3" x14ac:dyDescent="0.25">
      <c r="C25" s="2"/>
    </row>
    <row r="26" spans="1:3" x14ac:dyDescent="0.25">
      <c r="C26" s="2"/>
    </row>
    <row r="27" spans="1:3" x14ac:dyDescent="0.25">
      <c r="C27" s="2"/>
    </row>
    <row r="28" spans="1:3" x14ac:dyDescent="0.25">
      <c r="C28" s="2"/>
    </row>
    <row r="29" spans="1:3" x14ac:dyDescent="0.25">
      <c r="C29" s="2"/>
    </row>
    <row r="30" spans="1:3" x14ac:dyDescent="0.25">
      <c r="C30" s="2"/>
    </row>
    <row r="31" spans="1:3" x14ac:dyDescent="0.25">
      <c r="C31" s="2"/>
    </row>
    <row r="32" spans="1:3"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x14ac:dyDescent="0.25">
      <c r="C41" s="2"/>
    </row>
    <row r="42" spans="3:3" x14ac:dyDescent="0.25">
      <c r="C42" s="2"/>
    </row>
    <row r="43" spans="3:3" x14ac:dyDescent="0.25">
      <c r="C43" s="2"/>
    </row>
    <row r="44" spans="3:3" x14ac:dyDescent="0.25">
      <c r="C44" s="2"/>
    </row>
    <row r="45" spans="3:3" x14ac:dyDescent="0.25">
      <c r="C45" s="2"/>
    </row>
    <row r="46" spans="3:3" x14ac:dyDescent="0.25">
      <c r="C46" s="2"/>
    </row>
    <row r="47" spans="3:3" x14ac:dyDescent="0.25">
      <c r="C47" s="2"/>
    </row>
    <row r="48" spans="3:3" x14ac:dyDescent="0.25">
      <c r="C48" s="2"/>
    </row>
    <row r="49" spans="3:3" x14ac:dyDescent="0.25">
      <c r="C49" s="2"/>
    </row>
    <row r="50" spans="3:3" x14ac:dyDescent="0.25">
      <c r="C50" s="2"/>
    </row>
    <row r="51" spans="3:3" x14ac:dyDescent="0.25">
      <c r="C51" s="2"/>
    </row>
    <row r="52" spans="3:3" x14ac:dyDescent="0.25">
      <c r="C52" s="2"/>
    </row>
  </sheetData>
  <autoFilter ref="A3:C3">
    <sortState ref="A14:C28">
      <sortCondition ref="A13"/>
    </sortState>
  </autoFilter>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345A4915A85047A2A67FA2AD2FE770" ma:contentTypeVersion="1" ma:contentTypeDescription="Create a new document." ma:contentTypeScope="" ma:versionID="18d37e7330d9bfaf95997c155b7e7f29">
  <xsd:schema xmlns:xsd="http://www.w3.org/2001/XMLSchema" xmlns:p="http://schemas.microsoft.com/office/2006/metadata/properties" xmlns:ns1="http://schemas.microsoft.com/sharepoint/v3" xmlns:ns4="4c9ade94-4cb0-44e6-a25f-bf21ce1fa5d0" targetNamespace="http://schemas.microsoft.com/office/2006/metadata/properties" ma:root="true" ma:fieldsID="7f7acbd263293dee9272543ca64b5dce" ns1:_="" ns4:_="">
    <xsd:import namespace="http://schemas.microsoft.com/sharepoint/v3"/>
    <xsd:import namespace="4c9ade94-4cb0-44e6-a25f-bf21ce1fa5d0"/>
    <xsd:element name="properties">
      <xsd:complexType>
        <xsd:sequence>
          <xsd:element name="documentManagement">
            <xsd:complexType>
              <xsd:all>
                <xsd:element ref="ns1:PublishingStartDate" minOccurs="0"/>
                <xsd:element ref="ns1:PublishingExpirationDate" minOccurs="0"/>
                <xsd:element ref="ns4:Method" minOccurs="0"/>
                <xsd:element ref="ns4:microRN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4c9ade94-4cb0-44e6-a25f-bf21ce1fa5d0" elementFormDefault="qualified">
    <xsd:import namespace="http://schemas.microsoft.com/office/2006/documentManagement/types"/>
    <xsd:element name="Method" ma:index="12" nillable="true" ma:displayName="Method" ma:internalName="Method">
      <xsd:complexType>
        <xsd:complexContent>
          <xsd:extension base="dms:MultiChoiceFillIn">
            <xsd:sequence>
              <xsd:element name="Value" maxOccurs="unbounded" minOccurs="0" nillable="true">
                <xsd:simpleType>
                  <xsd:union memberTypes="dms:Text">
                    <xsd:simpleType>
                      <xsd:restriction base="dms:Choice">
                        <xsd:enumeration value="Knockdown/Inhibition"/>
                        <xsd:enumeration value="PCR"/>
                        <xsd:enumeration value="Microarray"/>
                        <xsd:enumeration value="In Situ Hybridization"/>
                        <xsd:enumeration value="Northern Blotting"/>
                        <xsd:enumeration value="Other"/>
                      </xsd:restriction>
                    </xsd:simpleType>
                  </xsd:union>
                </xsd:simpleType>
              </xsd:element>
            </xsd:sequence>
          </xsd:extension>
        </xsd:complexContent>
      </xsd:complexType>
    </xsd:element>
    <xsd:element name="microRNA" ma:index="13" nillable="true" ma:displayName="Nucleic Acids" ma:internalName="microRNA">
      <xsd:complexType>
        <xsd:complexContent>
          <xsd:extension base="dms:MultiChoiceFillIn">
            <xsd:sequence>
              <xsd:element name="Value" maxOccurs="unbounded" minOccurs="0" nillable="true">
                <xsd:simpleType>
                  <xsd:union memberTypes="dms:Text">
                    <xsd:simpleType>
                      <xsd:restriction base="dms:Choice">
                        <xsd:enumeration value="microRNA"/>
                        <xsd:enumeration value="mRNA"/>
                        <xsd:enumeration value="LNA"/>
                        <xsd:enumeration value="Other"/>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microRNA xmlns="4c9ade94-4cb0-44e6-a25f-bf21ce1fa5d0"/>
    <PublishingExpirationDate xmlns="http://schemas.microsoft.com/sharepoint/v3" xsi:nil="true"/>
    <PublishingStartDate xmlns="http://schemas.microsoft.com/sharepoint/v3" xsi:nil="true"/>
    <Method xmlns="4c9ade94-4cb0-44e6-a25f-bf21ce1fa5d0">
      <Value>PCR</Value>
    </Method>
  </documentManagement>
</p:properties>
</file>

<file path=customXml/itemProps1.xml><?xml version="1.0" encoding="utf-8"?>
<ds:datastoreItem xmlns:ds="http://schemas.openxmlformats.org/officeDocument/2006/customXml" ds:itemID="{A6846329-2AFB-4DEC-93F9-4AEC4FD3D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9ade94-4cb0-44e6-a25f-bf21ce1fa5d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C035F9-AE55-478F-B5A8-60FB439AF2E0}">
  <ds:schemaRefs>
    <ds:schemaRef ds:uri="http://schemas.microsoft.com/sharepoint/v3/contenttype/forms"/>
  </ds:schemaRefs>
</ds:datastoreItem>
</file>

<file path=customXml/itemProps3.xml><?xml version="1.0" encoding="utf-8"?>
<ds:datastoreItem xmlns:ds="http://schemas.openxmlformats.org/officeDocument/2006/customXml" ds:itemID="{B1731E8F-2B37-46B9-9928-CAF5D7C55C9F}">
  <ds:schemaRefs>
    <ds:schemaRef ds:uri="4c9ade94-4cb0-44e6-a25f-bf21ce1fa5d0"/>
    <ds:schemaRef ds:uri="http://purl.org/dc/elements/1.1/"/>
    <ds:schemaRef ds:uri="http://schemas.microsoft.com/sharepoint/v3"/>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QC panel 96w - List</vt:lpstr>
      <vt:lpstr>QC panel 96w - Layout</vt:lpstr>
      <vt:lpstr>Changes from previous</vt:lpstr>
    </vt:vector>
  </TitlesOfParts>
  <Company>Exiqon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Bundvig Barken</dc:creator>
  <cp:lastModifiedBy>Julia Kaiser</cp:lastModifiedBy>
  <dcterms:created xsi:type="dcterms:W3CDTF">2013-02-08T09:34:44Z</dcterms:created>
  <dcterms:modified xsi:type="dcterms:W3CDTF">2017-09-26T07:25:25Z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0x010100FB345A4915A85047A2A67FA2AD2FE770</vt:lpwstr>
  </property>
</Properties>
</file>